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jbrya\OneDrive - Grand Canyon University\Grand Canyon U\Instructor Add-ons\AB\"/>
    </mc:Choice>
  </mc:AlternateContent>
  <xr:revisionPtr revIDLastSave="40" documentId="8_{36B2147C-4CD7-4C17-B87A-406DB9E3CBE0}" xr6:coauthVersionLast="40" xr6:coauthVersionMax="40" xr10:uidLastSave="{4FE2FE9C-EF63-4666-BCCE-8D4FDF3AB085}"/>
  <bookViews>
    <workbookView xWindow="0" yWindow="0" windowWidth="20430" windowHeight="7470" xr2:uid="{00000000-000D-0000-FFFF-FFFF00000000}"/>
  </bookViews>
  <sheets>
    <sheet name="Instructions" sheetId="8" r:id="rId1"/>
    <sheet name="AB Data Table" sheetId="5" r:id="rId2"/>
    <sheet name="Sheet1" sheetId="9" r:id="rId3"/>
    <sheet name="Themes" sheetId="7" r:id="rId4"/>
    <sheet name="Example" sheetId="4" state="hidden" r:id="rId5"/>
    <sheet name="Example Pivoted" sheetId="6" r:id="rId6"/>
  </sheets>
  <definedNames>
    <definedName name="_xlnm._FilterDatabase" localSheetId="1" hidden="1">'AB Data Table'!$A$1:$V$1</definedName>
    <definedName name="_xlnm._FilterDatabase" localSheetId="5" hidden="1">'Example Pivoted'!$A$1:$U$11</definedName>
    <definedName name="reference_1" localSheetId="4">Example!$G$28</definedName>
    <definedName name="reference_10" localSheetId="4">Example!$G$139</definedName>
    <definedName name="reference_11" localSheetId="4">Example!$G$141</definedName>
    <definedName name="reference_12" localSheetId="4">Example!$G$155</definedName>
    <definedName name="reference_13" localSheetId="4">Example!$G$166</definedName>
    <definedName name="reference_14" localSheetId="4">Example!$G$180</definedName>
    <definedName name="reference_15" localSheetId="4">Example!$G$194</definedName>
    <definedName name="reference_16" localSheetId="4">Example!$G$208</definedName>
    <definedName name="reference_17" localSheetId="4">Example!$G$222</definedName>
    <definedName name="reference_18" localSheetId="4">Example!$G$236</definedName>
    <definedName name="reference_19" localSheetId="4">Example!$G$241</definedName>
    <definedName name="reference_2" localSheetId="4">Example!$G$42</definedName>
    <definedName name="reference_21" localSheetId="4">Example!$G$257</definedName>
    <definedName name="reference_22" localSheetId="4">Example!$G$259</definedName>
    <definedName name="reference_23" localSheetId="4">Example!$G$264</definedName>
    <definedName name="reference_24" localSheetId="4">Example!$G$278</definedName>
    <definedName name="reference_25" localSheetId="4">Example!$G$283</definedName>
    <definedName name="reference_26" localSheetId="4">Example!$G$288</definedName>
    <definedName name="reference_27" localSheetId="4">Example!$G$302</definedName>
    <definedName name="reference_28" localSheetId="4">Example!$G$304</definedName>
    <definedName name="reference_29" localSheetId="4">Example!$G$306</definedName>
    <definedName name="reference_3" localSheetId="4">Example!$G$49</definedName>
    <definedName name="reference_30" localSheetId="4">Example!$G$321</definedName>
    <definedName name="reference_31" localSheetId="4">Example!$G$336</definedName>
    <definedName name="reference_32" localSheetId="4">Example!$G$351</definedName>
    <definedName name="reference_33" localSheetId="4">Example!$G$366</definedName>
    <definedName name="reference_34" localSheetId="4">Example!$G$371</definedName>
    <definedName name="reference_35" localSheetId="4">Example!$G$373</definedName>
    <definedName name="reference_36" localSheetId="4">Example!$G$387</definedName>
    <definedName name="reference_37" localSheetId="4">Example!$G$401</definedName>
    <definedName name="reference_38" localSheetId="4">Example!$G$415</definedName>
    <definedName name="reference_39" localSheetId="4">Example!$G$429</definedName>
    <definedName name="reference_4" localSheetId="4">Example!$G$63</definedName>
    <definedName name="reference_41" localSheetId="4">Example!$G$456</definedName>
    <definedName name="reference_42" localSheetId="4">Example!$G$461</definedName>
    <definedName name="reference_43" localSheetId="4">Example!$G$475</definedName>
    <definedName name="reference_44" localSheetId="4">Example!$J$380</definedName>
    <definedName name="reference_45" localSheetId="4">Example!$J$382</definedName>
    <definedName name="reference_46" localSheetId="4">Example!$J$396</definedName>
    <definedName name="reference_47" localSheetId="4">Example!$J$403</definedName>
    <definedName name="reference_48" localSheetId="4">Example!$J$405</definedName>
    <definedName name="reference_49" localSheetId="4">Example!$J$416</definedName>
    <definedName name="reference_5" localSheetId="4">Example!$G$70</definedName>
    <definedName name="reference_50" localSheetId="4">Example!$J$421</definedName>
    <definedName name="reference_51" localSheetId="4">Example!$J$428</definedName>
    <definedName name="reference_52" localSheetId="4">Example!$J$430</definedName>
    <definedName name="reference_6" localSheetId="4">Example!$G$85</definedName>
    <definedName name="reference_7" localSheetId="4">Example!$G$99</definedName>
    <definedName name="reference_8" localSheetId="4">Example!$G$110</definedName>
    <definedName name="reference_9" localSheetId="4">Example!$G$125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1" i="9" l="1"/>
  <c r="A40" i="9"/>
  <c r="A39" i="9"/>
  <c r="A38" i="9"/>
  <c r="A37" i="9"/>
  <c r="A36" i="9"/>
  <c r="A35" i="9"/>
  <c r="A34" i="9"/>
  <c r="A33" i="9"/>
  <c r="A32" i="9"/>
  <c r="G209" i="5" l="1"/>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G190" i="5"/>
  <c r="F190" i="5"/>
  <c r="G189" i="5"/>
  <c r="F189" i="5"/>
  <c r="G188" i="5"/>
  <c r="F188" i="5"/>
  <c r="G187" i="5"/>
  <c r="F187" i="5"/>
  <c r="G186" i="5"/>
  <c r="F186" i="5"/>
  <c r="G185" i="5"/>
  <c r="F185" i="5"/>
  <c r="G184" i="5"/>
  <c r="F184" i="5"/>
  <c r="G183" i="5"/>
  <c r="F183" i="5"/>
  <c r="G182" i="5"/>
  <c r="F182" i="5"/>
  <c r="G181" i="5"/>
  <c r="F181" i="5"/>
  <c r="G180" i="5"/>
  <c r="F180" i="5"/>
  <c r="G179" i="5"/>
  <c r="F179" i="5"/>
  <c r="G178" i="5"/>
  <c r="F178" i="5"/>
  <c r="G177" i="5"/>
  <c r="F177" i="5"/>
  <c r="G176" i="5"/>
  <c r="F176" i="5"/>
  <c r="G175" i="5"/>
  <c r="F175" i="5"/>
  <c r="G174" i="5"/>
  <c r="F174" i="5"/>
  <c r="G173" i="5"/>
  <c r="F173" i="5"/>
  <c r="G172" i="5"/>
  <c r="F172" i="5"/>
  <c r="G171" i="5"/>
  <c r="F171" i="5"/>
  <c r="G170" i="5"/>
  <c r="F170" i="5"/>
  <c r="G169" i="5"/>
  <c r="F169" i="5"/>
  <c r="G168" i="5"/>
  <c r="F168" i="5"/>
  <c r="G167" i="5"/>
  <c r="F167" i="5"/>
  <c r="G166" i="5"/>
  <c r="F166" i="5"/>
  <c r="G165" i="5"/>
  <c r="F165" i="5"/>
  <c r="G164" i="5"/>
  <c r="F164" i="5"/>
  <c r="G163" i="5"/>
  <c r="F163" i="5"/>
  <c r="G162" i="5"/>
  <c r="F162" i="5"/>
  <c r="G161" i="5"/>
  <c r="F161" i="5"/>
  <c r="G160" i="5"/>
  <c r="F160" i="5"/>
  <c r="G159" i="5"/>
  <c r="F159" i="5"/>
  <c r="G158" i="5"/>
  <c r="F158" i="5"/>
  <c r="G157" i="5"/>
  <c r="F157" i="5"/>
  <c r="G156" i="5"/>
  <c r="F156" i="5"/>
  <c r="G155" i="5"/>
  <c r="F155" i="5"/>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F140" i="5"/>
  <c r="G139" i="5"/>
  <c r="F139" i="5"/>
  <c r="G138" i="5"/>
  <c r="F138" i="5"/>
  <c r="G137" i="5"/>
  <c r="F137" i="5"/>
  <c r="G136" i="5"/>
  <c r="F136" i="5"/>
  <c r="G135" i="5"/>
  <c r="F135" i="5"/>
  <c r="G134" i="5"/>
  <c r="F134" i="5"/>
  <c r="G133" i="5"/>
  <c r="F133" i="5"/>
  <c r="G132" i="5"/>
  <c r="F132" i="5"/>
  <c r="G131" i="5"/>
  <c r="F131" i="5"/>
  <c r="G130" i="5"/>
  <c r="F130" i="5"/>
  <c r="G129" i="5"/>
  <c r="F129" i="5"/>
  <c r="G128" i="5"/>
  <c r="F128" i="5"/>
  <c r="G127" i="5"/>
  <c r="F127" i="5"/>
  <c r="G126" i="5"/>
  <c r="F126" i="5"/>
  <c r="G125" i="5"/>
  <c r="F125"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F109" i="5" l="1"/>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l="1"/>
  <c r="G2" i="5"/>
  <c r="G109" i="5" l="1"/>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AR1" i="6" l="1"/>
  <c r="AQ1" i="6"/>
  <c r="AP1" i="6"/>
  <c r="AO1" i="6"/>
  <c r="AN1" i="6"/>
  <c r="AM1" i="6"/>
  <c r="AL1" i="6"/>
  <c r="AK1" i="6"/>
  <c r="AJ1" i="6"/>
  <c r="AI1" i="6"/>
  <c r="AO1" i="5" l="1"/>
  <c r="AN1" i="5"/>
  <c r="AM1" i="5"/>
  <c r="AL1" i="5"/>
  <c r="AK1" i="5"/>
  <c r="AJ1" i="5"/>
  <c r="AI1" i="5"/>
  <c r="AH1" i="5"/>
  <c r="AG1" i="5"/>
  <c r="AF1" i="5"/>
  <c r="L7" i="4" l="1"/>
  <c r="K7" i="4"/>
  <c r="J7" i="4"/>
  <c r="I7" i="4"/>
  <c r="H7" i="4"/>
  <c r="G7" i="4"/>
  <c r="F7" i="4"/>
  <c r="E7" i="4"/>
  <c r="D7" i="4"/>
  <c r="C7" i="4"/>
</calcChain>
</file>

<file path=xl/sharedStrings.xml><?xml version="1.0" encoding="utf-8"?>
<sst xmlns="http://schemas.openxmlformats.org/spreadsheetml/2006/main" count="981" uniqueCount="698">
  <si>
    <t>Source</t>
  </si>
  <si>
    <t>Notes</t>
  </si>
  <si>
    <t>Article 1</t>
  </si>
  <si>
    <t>Article 2</t>
  </si>
  <si>
    <t>Article 3</t>
  </si>
  <si>
    <t>Article 4</t>
  </si>
  <si>
    <t>Article 5</t>
  </si>
  <si>
    <t>Article 6</t>
  </si>
  <si>
    <t>Article 7</t>
  </si>
  <si>
    <t>Article 8</t>
  </si>
  <si>
    <t>Article 9</t>
  </si>
  <si>
    <t>Article 10</t>
  </si>
  <si>
    <t>Article 11</t>
  </si>
  <si>
    <t>Article 12</t>
  </si>
  <si>
    <t>Article 13</t>
  </si>
  <si>
    <t>Article 14</t>
  </si>
  <si>
    <t>Article 15</t>
  </si>
  <si>
    <t>Article 16</t>
  </si>
  <si>
    <t>Article 17</t>
  </si>
  <si>
    <t>Article 18</t>
  </si>
  <si>
    <t>Article 19</t>
  </si>
  <si>
    <t>Article 20</t>
  </si>
  <si>
    <t>Publication Date</t>
  </si>
  <si>
    <t>Assemble the Data</t>
  </si>
  <si>
    <t>Data Source</t>
  </si>
  <si>
    <t>Methodology</t>
  </si>
  <si>
    <t>Design</t>
  </si>
  <si>
    <t>Foundational Theory, Concept, or Model</t>
  </si>
  <si>
    <t>Literature Review Themes</t>
  </si>
  <si>
    <t>Assumptions</t>
  </si>
  <si>
    <t>Limitations</t>
  </si>
  <si>
    <t>Sample and Sampling Design</t>
  </si>
  <si>
    <t>Quality of Data</t>
  </si>
  <si>
    <t>Data Analysis</t>
  </si>
  <si>
    <t>What was made known?</t>
  </si>
  <si>
    <t>What emerged unknown?</t>
  </si>
  <si>
    <t>Key Authors Cited</t>
  </si>
  <si>
    <t>APA Reference</t>
  </si>
  <si>
    <r>
      <t xml:space="preserve">Ackley, D. (2016). Emotional intelligence: A practical review of models, measures, and applications. </t>
    </r>
    <r>
      <rPr>
        <i/>
        <sz val="12"/>
        <color rgb="FF000000"/>
        <rFont val="Times New Roman"/>
        <family val="1"/>
      </rPr>
      <t>Consulting Psychology Journal: Practice and Research, 68</t>
    </r>
    <r>
      <rPr>
        <sz val="12"/>
        <color rgb="FF000000"/>
        <rFont val="Times New Roman"/>
        <family val="1"/>
      </rPr>
      <t xml:space="preserve">(4), 269-286. </t>
    </r>
  </si>
  <si>
    <r>
      <t xml:space="preserve">Caruso D, Mayer J, &amp; Salovey P. (2002). Relation of an ability measure of Emotional Intelligence to personality. </t>
    </r>
    <r>
      <rPr>
        <i/>
        <sz val="12"/>
        <color rgb="FF000000"/>
        <rFont val="Times New Roman"/>
        <family val="1"/>
      </rPr>
      <t>Journal of Personality Assessment, 79</t>
    </r>
    <r>
      <rPr>
        <sz val="12"/>
        <color rgb="FF000000"/>
        <rFont val="Times New Roman"/>
        <family val="1"/>
      </rPr>
      <t xml:space="preserve">(2), 306-320. </t>
    </r>
  </si>
  <si>
    <r>
      <t xml:space="preserve">Cavazotte, F., Moreno, V., &amp; Hickmann, M. (2012). Effects of leader intelligence, personality and emotional intelligence on transformational leadership and managerial performance. </t>
    </r>
    <r>
      <rPr>
        <i/>
        <sz val="12"/>
        <color theme="1"/>
        <rFont val="Times New Roman"/>
        <family val="1"/>
      </rPr>
      <t>The Leadership Quarterly, 23</t>
    </r>
    <r>
      <rPr>
        <sz val="12"/>
        <color theme="1"/>
        <rFont val="Times New Roman"/>
        <family val="1"/>
      </rPr>
      <t xml:space="preserve">(3), 443-455. </t>
    </r>
  </si>
  <si>
    <r>
      <t xml:space="preserve">Christie, A., Jordan, P., Troth, A., &amp; Lawrence, S. (2007). Testing the links between emotional intelligence and motivation. </t>
    </r>
    <r>
      <rPr>
        <i/>
        <sz val="12"/>
        <color theme="1"/>
        <rFont val="Times New Roman"/>
        <family val="1"/>
      </rPr>
      <t>Journal of Management and Organization, 13</t>
    </r>
    <r>
      <rPr>
        <sz val="12"/>
        <color theme="1"/>
        <rFont val="Times New Roman"/>
        <family val="1"/>
      </rPr>
      <t>(3), 212-226.</t>
    </r>
  </si>
  <si>
    <r>
      <t xml:space="preserve">Fox, S., &amp; Spector, P. E. (2000). Relations of emotional intelligence, practical intelligence, general intelligence, and trait affectivity with interview outcomes: It's not all just 'G'. </t>
    </r>
    <r>
      <rPr>
        <i/>
        <sz val="12"/>
        <color theme="1"/>
        <rFont val="Times New Roman"/>
        <family val="1"/>
      </rPr>
      <t>Journal of Organizational Behavior, 21</t>
    </r>
    <r>
      <rPr>
        <sz val="12"/>
        <color theme="1"/>
        <rFont val="Times New Roman"/>
        <family val="1"/>
      </rPr>
      <t>, 203-220.</t>
    </r>
  </si>
  <si>
    <r>
      <t xml:space="preserve">Miao, C., Humphrey, R. H., &amp; Qian, S. (2017). A meta-analysis of emotional intelligence effects on job satisfaction mediated by job resources, and a test of moderators. </t>
    </r>
    <r>
      <rPr>
        <i/>
        <sz val="12"/>
        <color theme="1"/>
        <rFont val="Times New Roman"/>
        <family val="1"/>
      </rPr>
      <t>Personality and Individual Differences. 116</t>
    </r>
    <r>
      <rPr>
        <sz val="12"/>
        <color theme="1"/>
        <rFont val="Times New Roman"/>
        <family val="1"/>
      </rPr>
      <t>, 281–288.</t>
    </r>
  </si>
  <si>
    <r>
      <t xml:space="preserve">Palmer, B. R., &amp; Gignac, G. (2012). The impact of emotionally intelligent leadership on talent retention, discretionary effort and employment brand. </t>
    </r>
    <r>
      <rPr>
        <i/>
        <sz val="12"/>
        <color theme="1"/>
        <rFont val="Times New Roman"/>
        <family val="1"/>
      </rPr>
      <t>Industrial and Commercial Training, 44</t>
    </r>
    <r>
      <rPr>
        <sz val="12"/>
        <color theme="1"/>
        <rFont val="Times New Roman"/>
        <family val="1"/>
      </rPr>
      <t xml:space="preserve">(1), 9-18. </t>
    </r>
  </si>
  <si>
    <r>
      <t xml:space="preserve">Sadri, G. (2012). Emotional intelligence and leadership development. </t>
    </r>
    <r>
      <rPr>
        <i/>
        <sz val="12"/>
        <color theme="1"/>
        <rFont val="Times New Roman"/>
        <family val="1"/>
      </rPr>
      <t>Public Personnel Management, 41</t>
    </r>
    <r>
      <rPr>
        <sz val="12"/>
        <color theme="1"/>
        <rFont val="Times New Roman"/>
        <family val="1"/>
      </rPr>
      <t xml:space="preserve">(3), 535-548. </t>
    </r>
  </si>
  <si>
    <r>
      <t>Stein, S. J., Papadogiannis, P., Yip, J. A., &amp; Sitarenios, G. (2009). Emotional intelligence of leaders: A profile of top executives. L</t>
    </r>
    <r>
      <rPr>
        <i/>
        <sz val="12"/>
        <color theme="1"/>
        <rFont val="Times New Roman"/>
        <family val="1"/>
      </rPr>
      <t>eadership &amp; Organization Development Journal, 30</t>
    </r>
    <r>
      <rPr>
        <sz val="12"/>
        <color theme="1"/>
        <rFont val="Times New Roman"/>
        <family val="1"/>
      </rPr>
      <t>(1), 87-101.</t>
    </r>
  </si>
  <si>
    <r>
      <t xml:space="preserve">Zammuner, V. L., Dionisio, D., Prandi, K., &amp; Agnoli, S. (2013). Assessing and training leaders' emotional intelligence, and testing its influence on leaders' employees. </t>
    </r>
    <r>
      <rPr>
        <i/>
        <sz val="12"/>
        <color theme="1"/>
        <rFont val="Times New Roman"/>
        <family val="1"/>
      </rPr>
      <t>Journal of Management &amp; Change, 30/31</t>
    </r>
    <r>
      <rPr>
        <sz val="12"/>
        <color theme="1"/>
        <rFont val="Times New Roman"/>
        <family val="1"/>
      </rPr>
      <t>(1), 145-165.</t>
    </r>
  </si>
  <si>
    <t>Demerouti et al., 2001</t>
  </si>
  <si>
    <t>Denton and Kleiman, 2001</t>
  </si>
  <si>
    <t>Mayer-Salovey-Caruso Emotional Intelligence Test (MSCEIT™)</t>
  </si>
  <si>
    <t>Bar-On, R. (1997). Technical manual for the Emotional Quotient Inventory. Toronto, Ontario, Canada: Multi-Health Systems.</t>
  </si>
  <si>
    <t>Ackley, D. (2006). The EQ leader program: How to launch and implement successful EQ consulting and coaching projects. Toronto, Ontario, Canada: Multi-Health Systems.</t>
  </si>
  <si>
    <t>Damasio, A. (1994). Descartes’ error: Emotion, reason, and the human brain. New York, NY: Putnam.</t>
  </si>
  <si>
    <t>Goleman, D. (1995). Emotional intelligence: Why it can matter more than IQ. New York, NY: Bantam Books. Goleman, D. (1998). Working with emotional intelligence. New York, NY: Bantam Books.</t>
  </si>
  <si>
    <t>Harms, P. D., &amp; Crede, M. (2010). Emotional intelligence and transformational and transactional leadership: A meta-analysis. Journal of Leadership &amp; Organizational Studies, 17, 5–17. http://dx.doi.org/10.1177/ 1548051809350894</t>
  </si>
  <si>
    <t>Lencioni, P. (2002). The ﬁve dysfunctions of a team. San Francisco, CA: Jossey-Bass.</t>
  </si>
  <si>
    <t>Mayer, J. D., &amp; Salovey, P. (1997). What is emotional intelligence? In P. Salovey &amp; D. Sluyter (Eds.), Emotional development and emotional intelligence: Implications for educators (pp. 3–31). New York, NY: Basic Books.</t>
  </si>
  <si>
    <t>Salovey, P., Mayer, J. D., &amp; Caruso, D. (2002). Emotionally Intelligent Certiﬁcation Workshop. Toronto,</t>
  </si>
  <si>
    <t>Ontario, Canada.</t>
  </si>
  <si>
    <t>Wolff, S. (2005). Emotional Competence Inventory: Technical manual. Boston, MA: The Hay Group.</t>
  </si>
  <si>
    <t>Source Type</t>
  </si>
  <si>
    <t>1st Citation</t>
  </si>
  <si>
    <t>Subseq. Citations</t>
  </si>
  <si>
    <t>Variables or Key Concepts</t>
  </si>
  <si>
    <t>Ackley (2016)</t>
  </si>
  <si>
    <t>Caruso, Mayer, &amp; Saalovey (2002)</t>
  </si>
  <si>
    <t>Boyatzis, R. E., Goleman, D., &amp; Rhee, K. S. (2000). Clustering competence in emotional intelligence. In R. Bar-On &amp; J. D. A. Parker (Eds.), The handbook of emotional intelligence (pp. 343–362). San Francisco: Jossey-Bass.</t>
  </si>
  <si>
    <t>Bar-On, R. (1997). BarOn Emotional Quotient Inventory: Technical manual. Toronto, Ontario, Canada: Multi-Health Systems.</t>
  </si>
  <si>
    <t>Goleman, D. (1995). Emotional intelligence. New York: Bantam.</t>
  </si>
  <si>
    <t>Goleman, D. (1998). Working with emotional intelligence. New York: Bantam.</t>
  </si>
  <si>
    <t>Roberts, R. D., Zeidner, M., &amp; Matthews, G. (2001). Does emotional intelligence meet traditional standards for an intelligence? Some new data and conclusions. Emotion, 1, 196–231.</t>
  </si>
  <si>
    <t>Schutz, W. (1978). The FIRO scales manual. Palo Alto, CA: Consulting Psychologists Press. Schutz, W. (1989). Fundamental interpersonal relations orientation—Behavior. Palo Alto, CA: Consulting Psychologists Press.</t>
  </si>
  <si>
    <t>Avolio, B. J. (1999). Full leadership development: Building the vital forces in organizations. Thousand Oaks, CA: Sage Publications.</t>
  </si>
  <si>
    <t>Avolio, B. J., Bass, B., &amp; Jung, D. I. (1995). MLQ Multifactor Leadership Questionnaire. Technical report. Redwood City, CA: Mind Garden.</t>
  </si>
  <si>
    <t>Barrick, M. R., &amp; Mount, M. K. (1991). The big five personality dimensions and job performance: A meta-analysis. Personnel Psychology, 44,1–26.</t>
  </si>
  <si>
    <t>Bass, B. M. (1985). Leadership and performance beyond expectations. New York: Free Press.</t>
  </si>
  <si>
    <t>Bass, B. M., &amp; Avolio, B. J. (1994). Improving organizational effectiveness through transformational leadership. Thousand Oaks, CA: Sage.</t>
  </si>
  <si>
    <t>Bass, B. M., &amp; Avolio, B. J. (1997). Full range leadership development: Manual for the multifactor leadership questionnaire. Palo Alto, CA: Mindgarden.</t>
  </si>
  <si>
    <t>Bono, J. E., &amp; Judge, T. A. P. (2004). Personality and transformational and transactional leadership: A meta-analysis. Journal of Applied Psychology, 89(5), 901–910. Bollen, K. A. (1989). Structural equations with latent variables. New York: Wiley.</t>
  </si>
  <si>
    <t>Hausman, J. A. (1978). Specification tests in econometrics. Econometrica, 46(6), 1251–1271.</t>
  </si>
  <si>
    <t>House, R. J., &amp; Aditya, R. N. (1997). The social scientific study of leadership: Quo vadis? Journal of Management, v., 23(3), 409–465.</t>
  </si>
  <si>
    <t>Hunter, J. E. (1986). Cognitive ability, cognitive aptitudes, job knowledge, and job performance. Journal of Vocational Behavior, 29, 340–362.</t>
  </si>
  <si>
    <t>Kirkpatrick, S. A., &amp; Locke, E. A. (1991). Leadership: Do traits really matter? Academy of Management Executive, 5,48–60.</t>
  </si>
  <si>
    <t>Locke, E. A. (2005). Why emotional intelligence is an invalid concept. Journal of Organizational Behavior, 26(4), 411–424.</t>
  </si>
  <si>
    <t>Mayer, J. D., Caruso, D. R., &amp; Salovey, P. (1999). Emotional intelligence meets traditional standards for an intelligence. Intelligence, 27(4), 267–298.</t>
  </si>
  <si>
    <t>Ree, M. J., &amp; Carretta, T. R. (2006). The role of measurement error in familiar statistics. Organizational Research Methods, 9(1), 99–112.</t>
  </si>
  <si>
    <t>Ree, M. J., Earles, J. A., &amp; Teachout, M. S. (1994). Predicting job performance: Not much more than g. Journal of Applied Psychology, 79, 518–524.</t>
  </si>
  <si>
    <t>Salovey, P., &amp; Mayer, J. D. (1990). Emotional intelligence. Imagination, Cognition, and Personality, 9, 185–211.</t>
  </si>
  <si>
    <t>Zaccaro, S. J., Kemp, C., &amp; Bader, P. (2004). Leader traits and attributes. In J. Antonakis, A. T. Cianciolo, &amp; R. J. Sternberg (Eds.), Nature of leadership. Thousand Oaks: Sage.</t>
  </si>
  <si>
    <t>Cavazotte, Moreno, &amp; Hickmann (2012)</t>
  </si>
  <si>
    <t>Bar-On, R. (1997), Emotional Quotient Inventory: Technical Manual, Multi-Health Systems, Toronto.</t>
  </si>
  <si>
    <t>Bass, B.M. and Avolio, B.J. (1995), The Multifactor Leadership Questionnaire, Mind Garden, Palo Alto, CA.</t>
  </si>
  <si>
    <t>BlessingWhite (2011), ‘‘Employee engagement report 2011. Beyond the numbers: a practical approach for individuals, managers, and executives’’, available at: www.blessingwhite.com/content/reports/blessingwhite_2011_ee_report.pdf</t>
  </si>
  <si>
    <t>Cohen, J. (1992), ‘‘A power primer’’, Psychological Bulletin, Vol. 112 No. 1, pp. 155-9.</t>
  </si>
  <si>
    <t>Downey, L.A., Godfrey, J.-L., Hansen, K. and Stough, C. (2006), ‘‘The impact of social desirable responding and expectation of feedback on emotional intelligence in the workplace’’, E-Journal of Applied Psychology, Vol. 2 No. 2, pp. 12-18.</t>
  </si>
  <si>
    <t>Duran, M.A., Extremera, N. and Rey, L. (2010), ‘‘Analyzing the contribution of emotional intelligence and core self-evaluations as personal resources to employee engagement’’, in Albrecht, S. (Ed.), Handbook of Employee Engagement: Perspectives, Research and Practice, Edward Algar, Northampton, MA, pp. 209-17.</t>
  </si>
  <si>
    <t>Gallup (n.d.), ‘‘Employee engagement: a leading indicator of ﬁnancial performance’’, available at: www. gallup.com/consulting/52/employee-engagement.aspx (accessed 25 July 2011).</t>
  </si>
  <si>
    <t>Gignac, G.E. (2010a), ‘‘Seven-factor model of emotional intelligence as measured by Genos EI: a conﬁrmatory factor analytic investigation based on self- and rater-report data’’, European Journal of Psychological Assessment, Vol. 26 No. 4, pp. 309-16.</t>
  </si>
  <si>
    <t>Gignac, G.E. (2010b), Genos Emotional Intelligence: Technical Manual, Genos, Sydney.</t>
  </si>
  <si>
    <t>Gignac, G.E. and Palmer, B.R. (2011), ‘‘The Genos employee motivation assessment’’, Industrial and Commercial Training, Vol. 43 No. 2, pp. 79-87.</t>
  </si>
  <si>
    <t>Gignac, G.E., Harmer, R.J., Jennings, S. and Palmer, B.R. (in press), ‘‘EI training and sales performance during a corporate merger’’, Cross Cultural Management: An International Journal.</t>
  </si>
  <si>
    <t>Harter, J.K., Schmidt, F.L. and Hayes, T.L. (2002), ‘‘Business unit level relationship between employee satisfaction, employee engagement, and business outcomes: a meta-analysis’’, Journal of Applied Psychology, Vol. 87 No. 2, pp. 268-79.</t>
  </si>
  <si>
    <t>Harter, J.K., Schmidt, F.L., Killham, E.A. and Agrawal, S. (2009), Gallup Q12w Meta-analysis: The Relationship between Engagement at Work and Organizational Outcomes, Gallup, Omaha, NE.</t>
  </si>
  <si>
    <t>Hewitt (2009), ‘‘Hewitt best employers in Australia and New Zealand Study: Highlights Report’’, Hewitt Associates, available at: http://was2.hewitt.com/bestemployers/apac/english/pdfs/bea_2009_regional_ highlights_report.pdf</t>
  </si>
  <si>
    <t>Kahn, W.A. (1992), ‘‘To be fully there: psychological presence at work’’, Human Relations, Vol. 45 No. 4, pp. 321-49.</t>
  </si>
  <si>
    <t>Macey, W.H. and Schneider, B. (2008), ‘‘The meaning of employee engagement’’, Industrial and Organizational Psychology, Vol. 1 No. 1, pp. 3-33.</t>
  </si>
  <si>
    <t>O’Boyle, E.H. Jr, Humphrey, R.H., Pollack, J.M., Hawver, T.H. and Story, P.A. (2010), ‘‘The relation between emotional intelligence and job performance: a meta-analysis’’, Journal of Organisational Behaviour, Vol. 32 No. 5, pp. 788-818.</t>
  </si>
  <si>
    <t>Palmer, B.R. (2011), ‘‘The ME factor’’, HR Monthly, May.</t>
  </si>
  <si>
    <t>Palmer, B.R. and Jennings, S. (2007), ‘‘Enhancing sales performance through emotional intelligence development’’, Organisations &amp; People, Vol. 14 No. 2, pp. 55-61.</t>
  </si>
  <si>
    <t>Saks, A.M. (2006), ‘‘Antecedents and consequences of employee engagement’’, Journal of Managerial Psychology, Vol. 21 No. 7, pp. 600-19.</t>
  </si>
  <si>
    <t>Sivanathan, N. and Fekken, G.C. (2002), ‘‘Emotional intelligence, moral reasoning and transformational leadership’’, Leadership &amp; Organization Development Journal, Vol. 23 No. 4, pp. 198-204.</t>
  </si>
  <si>
    <t>Al Noor, M., Uddin, I. &amp; Shamaly, S.S. 2011. Leadership style and emotional intelligence: A gender comparison. European Journal of Business and Management, 3 (10), 27–52.</t>
  </si>
  <si>
    <t>Antonakis, J., Ashkanasy, N.M. &amp; Dasbor-ough, M.T. 2009. Does leadership need emo-tional intelligence? The Leadership Quarterly, 20, 247–261.</t>
  </si>
  <si>
    <t>Ashkanasy, N.M. &amp; Daus, C.S. 2005. Rumors of the death of emotional intelligence in organizational behavior are vastly exaggerated. Journal of Organizational Behavior, 26, 441–452.</t>
  </si>
  <si>
    <t>Ashkanasy, N.M., Härtel, C.E.J. &amp; Daus, C.S. 2002. Diversity and emotion: The new frontiers in organizational behavior research. Journal of Management, 28, 307–338.</t>
  </si>
  <si>
    <t>Bar-On, R. 1997. The Emotional Intelligence Inventory (EQ-i): Technical manual. Toronto, Canada: Multi-Health Systems.</t>
  </si>
  <si>
    <t>Bono, J.E., Foldes, H.J., Vinson, G. &amp; Muros, J.P. 2007. Workplace emotions: The role of supervision and leadership. Journal of Applied Psychology, 92, 1357–1367.</t>
  </si>
  <si>
    <t>Boyatzis, R.E. 1996. Consequences and reju-venation of competency-based human resource and organization development. In Woodman, R.W. &amp; Pasmore, W.A. (eds.), Research in Organizational Change and Development, 9, Greenwich.</t>
  </si>
  <si>
    <t>Boyatzis, R.E., Goleman, D. &amp; Rhee, K. 2000. Clustering competence in emotional intelli-gence: Insights from Emotional Competence Inventory (ECI). In Handbook of Emotional Intelligence. San Francisco: Jossey Bass.</t>
  </si>
  <si>
    <t>Brackett, M.A. &amp; Mayer, J.D. 2003. Conver-gent, discriminant, and incremental validity of competing measures of emotional intel-ligence. Personality and Social Psychology Bulletin, 29, 1147–1158.</t>
  </si>
  <si>
    <t>Bratton, V., Dodd, N. &amp; Brown, W. 2011. The impact of emotional intelligence on accuracy of self-awareness and leadership performance. Leadership &amp; Organization Development Journal, 32 (2), 127–149.</t>
  </si>
  <si>
    <t>Cherniss, C. &amp; Adler, M. 2000. Promoting Emotional Intelligence in Organizations: Make Training in Emotional Intelligence Effective. Washington, DC: American Society of Training and Development.</t>
  </si>
  <si>
    <t>Cherniss, C., Grimm, L. &amp; Liautaud, J.P. 2010. Process-designed training: A new approach for helping leaders develop emotional and social competence. Journal of Management Development, 29, 413–431.</t>
  </si>
  <si>
    <t>Diener, E., Emmons, R.A., Larsen, R.J. &amp; Griffin, S. 1985. The Satisfaction with life scale. Journal of Personality Assessment, 49 (1), 71–75.</t>
  </si>
  <si>
    <t>Donaldson, I. &amp; Grant-Vallone, E.J. 2002. Understanding self-report bias in organiza-tional behavior research. Journal of Business and Psychology, 17 (2), 245–260.</t>
  </si>
  <si>
    <t xml:space="preserve">Galli, C. &amp; Zammuner, V.L. 2004. Job involve-ment: un contributo italiano alla validazione della scala di job involvement di Kanungo. (Italian validation of Kanungo’s job involve-ment scale). Congresso Nazionale della Sezi-one di Psicologia Sperimentale dell’AIP, Sciacca (AG), 18–20 September. </t>
  </si>
  <si>
    <t>George, J.M. 2000. Emotions and leadership: The role of Emotional Intelligence. Human Relations, 53, 1027–1055.</t>
  </si>
  <si>
    <t>Goleman, D. 1996. Emotional Intelligence: Why It can Matter more than IQ for Character. Health and Lifelong Achievement, New York: Bantam.</t>
  </si>
  <si>
    <t>Goleman, D. 1998. Working with Emotional Intelligence. New York: Bantam.</t>
  </si>
  <si>
    <t>Goleman, D., Boyatzis, R. &amp; McKee. A. 2002. Primal Leadership: Realizing The Power Of Emotional Intelligence. Boston, MA: Harvard Business School Publishing.</t>
  </si>
  <si>
    <t>Groves, K., McEnrue, M.P. &amp; Shen, W. 2008. Measuring and developing the emotional intelligence of leaders. Journal of Manage-ment Development, 27 (2), 225–244.</t>
  </si>
  <si>
    <t>Grubb, W.L. &amp; McDaniel, M.A. 2005. The fakability of Bar-On’s Emotional Quotient Inventory short form: Catch me if you can. Human Performance, 20 (1), 43–59.</t>
  </si>
  <si>
    <t>House, R.J. 1971. A path-goal theory of leader effectiveness. Administrative Science Quar-terly, 16, 321–339.</t>
  </si>
  <si>
    <t>Izard, C.E. 2001. Emotional intelligence or adaptive emotions? Emotion, 1, 249–257.</t>
  </si>
  <si>
    <t>Jaeger, A.J. 2003. Job competences and the curriculum: An inquiry into emotional intel-ligence in graduate professional education. Research in Higher Education, 44 (6), 615–639.</t>
  </si>
  <si>
    <t>Jones, G.R. &amp; George, J.M. 1998. The expe-rience and evolution of trust: Implications for cooperation and teamwork. Academy of Man-agement Review, 23, 531–546.</t>
  </si>
  <si>
    <t>Jordan, P.J., Ashkanasy, N.M., Härtel, C.E.J. &amp; Hooper, G.S. 2002. Workgroup emotional intelligence: Scale development and relation-ship to team process effectiveness and goal focus. Human Resource Management Review, 12, 195–214.</t>
  </si>
  <si>
    <t xml:space="preserve">Kafetsios, K., Maridaki-Kassotaki, A., Zam-muner, V.L., Zampetakis, L. &amp; Vouzas, F. 2009. Emotional intelligence abilities and traits in different career paths. Journal of Career Assessment, 20, 1–17. </t>
  </si>
  <si>
    <t>Kafetsios, K., Nezlek, J.B. &amp; Vassiou, A. 2011. A multilevel analysis of relationships between leaders’ and subordinates’ emotional intel-ligence and emotional outcomes. Journal of Applied Social Psychology, 41 (5), 1121–1144.</t>
  </si>
  <si>
    <t>Kafetsios, K. &amp; Zammuner, V.L. 2005. Increasing emotion awareness differentially affects Emotional Intelligence traits, abilities and competencies. 13th European Conference on Personality, Department of Psychology, University of Athens, July.</t>
  </si>
  <si>
    <t>Kafetsios, K., Zammuner, V.L., Zorzi, M. &amp; Lanciano, T. 2011. L’autopercezione delle competenze emotive in base all’Emotional Competence Inventory e la sua relazione con variabili lavorative e personali. (Self-percep-tion of emotional competencies and its asso-ciation with work and personal variables). Poster presented at the Giornata di studio sull’Intelligenza Emotiva, Universita’ di Bolo-gna, Bologna, 20 May.</t>
  </si>
  <si>
    <t>Kanungo, R.N. 1982. Measurement of job and work involvement. Journal of Applied Psy-chology, 67 (3), 341â€“349.</t>
  </si>
  <si>
    <t>Kerr, R., Garvin, J., Heaton, N. &amp; Boyle, E. 2006. Emotional intelligence and leadership effectiveness. Leadership &amp; Organization Development Journal, 27 (4), 265â€“279.</t>
  </si>
  <si>
    <t>Lewis, K.M. 2000. When leaders display emotion: how followers respond to negative emotional expression of male and female lead-ers. Journal of Organizational Behavior, 21, 221â€“234.</t>
  </si>
  <si>
    <t>Matthews, G., Zeidner, M. &amp; Roberts, R.D. 2002. Emotional intelligence: Science and myth. Cambridge: MIT Press.</t>
  </si>
  <si>
    <t>Matthews, G., Zeidner, M. &amp; Roberts, R.D. 2007. Emotional intelligence: Consensus, con-troversies, and questions. In Matthews, G., Zeidner, M. &amp; Roberts, R.D. (eds.), The Sci-ence of Emotional Intelligence: Knowns and Unknowns. Oxford: Oxford University Press.</t>
  </si>
  <si>
    <t>Mayer, J.D., Roberts, R.D. &amp; Barsade, S.G. 2008. Human abilities: Emotional Intelligence. Annual Review of Psychology, 59, 507â€“536.</t>
  </si>
  <si>
    <t>Mayer, J.D., Salovey, P. &amp; Caruso, D.R. 2008. Emotional intelligence. New ability or eclectic traits? American Psychologist, 63 (6), 503â€“517.</t>
  </si>
  <si>
    <t>Mayer, J.D., Salovey, P. &amp; Caruso, D.R. 2000. Models of Emotional Intelligence. In Stern-berg, R. (ed.) Handbook of Intelligence, Cam-bridge, UK: Cambridge University Press.</t>
  </si>
  <si>
    <t>McEnrue, M.P., Groves, K. &amp; Shen, W. 2006. Emotional intelligence training: evidence regarding its efficacy for developing leaders. Leadership Quarterly, 10, 3–26.</t>
  </si>
  <si>
    <t>Né lis, D., Kotsou, I., Quoidbach, J., Hansenne, M., Weytens, F., Dupuis, P. &amp; Mikolajczak, M. 2011. Increasing emotional competencies leads to higher wellbeing, better subjective health, enhanced relationship quality, and increased employability. Emotion, 11, 354–366.</t>
  </si>
  <si>
    <t xml:space="preserve">Norman, R.H. &amp; Podsakoff, P.M. 1992. A meta-analytic review and empirical test of the potential confounding effects of social desirability response sets in organizational behavior research. Journal of Occupational Psychology, 65, 131–149. </t>
  </si>
  <si>
    <t>Petrides, K.V. 2011. Ability and Trait emo-tional intelligence. In Chamorro-Premuzic, T., von Stumm, S. &amp; Furnham, A. The Wiley-Blackwell Handbook of Individual Differ-ences. New York: Wiley, 656–678.</t>
  </si>
  <si>
    <t xml:space="preserve">Riggio, R.E. &amp; Reichard, R.J. 2008. Emotional skills and effective management. Journal of Managerial Psychology, 23 (2), 169–185. </t>
  </si>
  <si>
    <t>Robinson, M.D. &amp; Clore, G.L. 2002. Belief and feeling: Evidence for an accessibility model of emotional self-report. Psychological Bulletin, 128, 934–960.</t>
  </si>
  <si>
    <t>Saarni, C. 1999. The Development of Emo-tional Competence. New York: Guilford Press.</t>
  </si>
  <si>
    <t>Sala, F. 2003. Executive blind spots: Discrep-ancies between self-other ratings. Journal of Consulting Psychology: Research and Prac-tice, 54 (4), 222–229.</t>
  </si>
  <si>
    <t>Salovey, P. &amp; Mayer, J.D. 1990. Emotional Intelligence. Imagination, Cognition and Per-sonality, 9, 185–211.</t>
  </si>
  <si>
    <t>Sinclair, R.C. 1988. Mood, categorization breadth, and performance appraisal: The effects of order of information acquisition and affective state on halo, accuracy, information retrieval, and evaluations. Organizational Behavior and Human Decision Processes, 42, 22–46.</t>
  </si>
  <si>
    <t>Sinclair, R.C. &amp; Mark, M.M. 1992. The influ-ence of mood state on judgment and action: Effects on persuasion, categorization, social justice, person perception, and judgmental accuracy. In Martin, L.L. &amp; Tesser, A. (eds.), The Construction of Social Judgments. Hills-dale, NJ: Erlbaum.</t>
  </si>
  <si>
    <t>Slaski, M. &amp; Cartwright, S. 2003. Emotional intelligence training and its implications for stress, health and performance. Stress and Health, 19, 233–239.</t>
  </si>
  <si>
    <t>Sy, T., Cote, S. &amp; Saavedra, R. 2005. The con-tagious leader: Impact of the leader’s mood on the mood of group members, group affective tone, and group processes. Journal of Applied Psychology, 90, 295–305.</t>
  </si>
  <si>
    <t>Sy, T., Tram, S. &amp; O’Hara, L.A. 2006. Rela-tion of employee and manager emotional intel-ligence to job satisfaction and performance. Journal of Vocational Behavior, 68, 461–473.</t>
  </si>
  <si>
    <t>Trice, H.M. &amp; Beyer, J.M. 1993. The Cultures of Work Organizations. Englewood Cliffs, NJ: Prentice Hall.</t>
  </si>
  <si>
    <t>Verzeletti, C., Agnoli, S., Zammuner, V.L., Kafetsios, K. &amp; Nascimbeni, E. 2012. Effect of an emotional intelligence training (Tremints) on emotion regulation and coping strategies in a sample of career starters. Poster presented at the International Meeting Intelligenza Emo-tiva: Modelli teorici e prassi operative nei luoghi di lavoro e nelle scuole, Florence, 9 March.</t>
  </si>
  <si>
    <t>Wong, C.S., Foo, M., Want, C. &amp; Wong, P. 2007. The feasibility of training and develop-ment of EI: An exploratory study in Singa-pore, Hong Kong and Taiwan. Intelligence, 35 (2), 141–150.</t>
  </si>
  <si>
    <t>Wong, C.S. &amp; Law, K.S. 2002. The effects of leader and follower emotional intelligence on performance and attitude: An exploratory study. The Leadership Quarterly, 13, 243–274.</t>
  </si>
  <si>
    <t>Zammuner, V.L. 2010. Measurement and training on-line of emotional intelligence and competencies, and relevant criterion and socio-demographic variables in career start-ers. Paper presented at the Congress of the International Association of Technology, Education and Development, Valencia, 8–10 March. Published in: Inted 2010 Proceedings CD.</t>
  </si>
  <si>
    <t xml:space="preserve">Zammuner, V.L., &amp; Arduini, M. 2012. How people evaluate, and deal with, interpersonal task- and relationship-focused conflicts. Poster presented at the European Association of Social Psychology (EASP) Small Group Meeting on Extreme Emotions in Human Interaction. Amsterdam, NL, 24–26 June. </t>
  </si>
  <si>
    <t>Zammuner, V.L. &amp; Galli, C. 2005a. Wellbe-ing: Causes and consequences of emotion reg-ulation in work settings. International Review of Psychiatry, 17 (5), 1–10.</t>
  </si>
  <si>
    <t>Zammuner, V.L. &amp; Galli, C. 2005b. The rela-tionship with patients: ‘Emotional labor’ and its correlates in hospital employees. In Hartel, C.E.J., Zerbe, W.J. &amp; Ashkanasy, N.M. (eds.), Emotion in Organizational Behavior. NJ: Lawrence Erlbaum Associates, 250–283.</t>
  </si>
  <si>
    <t>Zammuner, V.L. &amp; Kafetsios, K. 2005. The INOVICTS method: Training career starters’ emotion and interpersonal skills. CD publica-tion. In www.skills2work.com in 2004–2005.</t>
  </si>
  <si>
    <t>Zins, J., Payton, J.W., Weissberg, R.P. &amp; Utne-O’Brien, M. 2007. Social and emotional learn-ing and successful school performance. In Matthews, G., Zeidner, M. &amp; Roberts, R.D. (eds.), Emotional Intelligence: Knowns and Unknowns. New York: Oxford University Press.</t>
  </si>
  <si>
    <t>Zammuner, Dionisio, Prandi, &amp; Agnoli (2013)</t>
  </si>
  <si>
    <t>Emotional intelligence, job involvement, leadership, life satisfaction, others’ percep-tions, self-perception, training.</t>
  </si>
  <si>
    <t>97 participants: 68 employees and 29 leaders</t>
  </si>
  <si>
    <t>Quantitative</t>
  </si>
  <si>
    <t>Correlational</t>
  </si>
  <si>
    <t>Emotional Intelligence</t>
  </si>
  <si>
    <t>t tests, pre- and post-test comparison; Cohen's d for effect size</t>
  </si>
  <si>
    <t xml:space="preserve">The main results of this study are that, at baseline, leaders do perceive them-selves as more emotionally competent than their employees’ evaluations suggest, but the difference between EI competence evalua-tions by Self and Others (leaders’ employees) diminishes after leaders are briefly trained in basic emotional skills. Leaders who underwent the training were better able – in comparison to pre-training – to handle conflicts within the organization in their employees’ perceptions, and perceived themselves as more proficient mediators. No changes in employees’ evalua-tions of their leaders’ EI occurred in the con-trol group of employees, whose leaders were not trained. Finally, employees’ job involve-ment, and to a less extent their life satisfaction, are found to correlate with how employees perceive their leaders, whereas they are not associated with their leaders’ self-perceived EI. </t>
  </si>
  <si>
    <t xml:space="preserve">Leaders who underwent the training were better able – in comparison to pre-training – to handle conflicts within the organization in their employees’ perceptions, and perceived themselves as more proficient mediators. No changes in employees’ evalua-tions of their leaders’ EI occurred in the con-trol group of employees, whose leaders were not trained. Finally, employees’ job involve-ment, and to a less extent their life satisfaction, are found to correlate with how employees perceive their leaders, whereas they are not associated with their leaders’ self-perceived EI. </t>
  </si>
  <si>
    <t>low number of participants, especially at T2, i.e., after the training (after the withdrawal of some participants). The small sample size has surely affected the obtained results. Furthermore, the study did not have a control group of leaders who self-rated their emotional skills.</t>
  </si>
  <si>
    <t>to better understand lead-ers’ ability to influence the organizational cli-mate, it is necessary to take into account the psychological and emotional components of the dyad formed by a leader and their employ-ees.</t>
  </si>
  <si>
    <t>Leaders’ Emotional Intelligence and Employ-ees’ Outcomes; The Training of Emotional Intelligence</t>
  </si>
  <si>
    <t>Stein, Papadogiannis, Yip, &amp; Sitarenios (2009)</t>
  </si>
  <si>
    <t>Empirical study</t>
  </si>
  <si>
    <t xml:space="preserve">Emotional Quotient Inventory (EQ-i) </t>
  </si>
  <si>
    <t>Purposive sample of 186 executives (159 males and 27 females)</t>
  </si>
  <si>
    <t>Emotional Competence Inventory (ECI; Boyatzis et al., 2000)</t>
  </si>
  <si>
    <t>top executives differed signiﬁcantly from the normative population on the EQ-i in eight of the 15 EQ-i subscales. Executives who possessed higher levels of empathy, self-regard, reality testing, and problem solving were more likely to yield high proﬁt-earning companies, while Total EQ-i was related to the degree to which a challenge was perceived as being easy with respect to managing growth, managing others, and training and retaining employees.</t>
  </si>
  <si>
    <t>Emotional intelligence, Senior management, Leadership, Performance management</t>
  </si>
  <si>
    <t>Bar-On, 1997; Goleman, 1995, 1998; Mayer et al., 2000; Salovey &amp; Mayer, 1989</t>
  </si>
  <si>
    <t xml:space="preserve">Emotional intelligence at work; Emotional intelligence and leadership; </t>
  </si>
  <si>
    <t>t-test</t>
  </si>
  <si>
    <t>reliance on self-report measures, a small sample of female executives, the correlational analysis allows for a greater understanding of relationships between variables, but causal inferences between EI and leadership cannot be made by correlational data alone and results must be viewed with caution. The ﬁnal limitation of the study is the restricted scope of variables measured. There are several competencies not related to emotional intelligence that are extremely important to leadership success that were not measured. Variables such as motivation, technical skills, experience, and extent of one’s network can all lead to increased levels of success in leadership in various situations and these competencies were not accounted for in this study.</t>
  </si>
  <si>
    <t>the relationship between the two constructs through multiple lenses, which will reduce the potential for participant and researcher bias. understand what leadership differences and similarities exist at various organizational levels. understand which EI skills are more important to use at the beginning of a strategic aim change versus a growth maintenance phase. Future research in this area could also beneﬁt from employing an objective measure of emotional intelligence. Objective instruments are relatively unaffected by self-concept, which could reduce any bias in the data caused by the subjective nature of the EQ-i.</t>
  </si>
  <si>
    <t>Sadri (2012)</t>
  </si>
  <si>
    <t>Meta analysis of meta analyses</t>
  </si>
  <si>
    <t>Emotional intelligence</t>
  </si>
  <si>
    <t>Foundational sources and meta analyses</t>
  </si>
  <si>
    <t>n/a</t>
  </si>
  <si>
    <t>Qualitative</t>
  </si>
  <si>
    <t>Meta analysis</t>
  </si>
  <si>
    <t>leadership and emotional intelligence; Emotional Intelligence Training and Leadership Development</t>
  </si>
  <si>
    <t xml:space="preserve">Goleman, D (1995). Goleman, D. (1998). Coetzee, C., &amp; Schaap, P. (2004). Murphy, K.R. (2006). Mayer, J.D., Salovey, P., &amp; Caruso, D.R. (2004). George, J.M. (2000). Prati, L.M., Douglas, C., Ferris, G.R., Ammeter, A.P., &amp; Buckley, M.R.(2003). Cooper, R.K. (1997). Locke, E.A. (2005). </t>
  </si>
  <si>
    <t>organizations focus on each of the EI competencies as discrete skills and assist leaders in developing each skill inde-pendently using one or more of the training activities identiﬁed</t>
  </si>
  <si>
    <t>Palmer &amp; Gignac (2012)</t>
  </si>
  <si>
    <t>Managers, Employees involvement, Retention, Employee engagement,
Emotional intelligence, Talent retention, Productivity, Employment brand</t>
  </si>
  <si>
    <t>Convenience sample of 440 direct reports who provided EI ratings for 223 managers employed within three large companies. Two companies operated within the IT industry (USA and India) and one operated within the entertainment industry (Australia)</t>
  </si>
  <si>
    <t xml:space="preserve">Genos Emotional Intelligence Inventory (Genos EI). Employee engagement was measured with a 12-item inventory designed for the purposes of this investigation. </t>
  </si>
  <si>
    <t>Emotional intelligence, employee engagement</t>
  </si>
  <si>
    <t xml:space="preserve">Gignac, G.E. (2010a), Gignac, G.E. and Palmer, B.R. (2011), Harter, J.K., Schmidt, F.L., Killham, E.A. and Agrawal, S. (2009), Macey, W.H. and Schneider, B. (2008), Saks, A.M. (2006), </t>
  </si>
  <si>
    <t xml:space="preserve">There is a growing body of new research showing that a large amount of employee engagement is driven by individual motivators not captured by this group survey method (Gignac and Palmer, 2011). Individual drivers of engagement are by deﬁnition workplace variables that motivate some, but not all, people. Individual drivers are found to exist in four areas, Role, Management, Team and Organisation. Individual management motivational drivers are in essence different leadership styles, for example, directive or empowering leadership. Research on individual management motivational drivers is showing great differences in the leadership styles that motivate people (Palmer, 2011). </t>
  </si>
  <si>
    <t xml:space="preserve">Future research needs to establish whether the EI of managers correlates with direct report engagement scores whilst controlling for direct reports’ EI. Additionally, whether employee engagement scores improve as a result of improvements in managers’ EI needs to be examined. Future research examining the impact an EI development program for managers has on levels of employee engagement with their staff would be particularly useful in supporting (or discounting) many of the suppositions we have put forth. An important feature of this research would be to control for individual employee’s EI. It might be that individuals high in EI (in comparison to their less emotionally intelligent peers), are engaged at work not because of their manager’s EI or their leadership, but because they manage their own emotions effectively (such that they have mostly positive experiences at work) and get along well with co-workers. </t>
  </si>
  <si>
    <t>The EI of managers was found to meaningfully correlate with employee engagement scores. A substantial amount of the variability in direct report engagement scores was accounted for by managers’ EI. Organisations may be able to improve their employment brand, talent retention and productivity by developing the EI of management.</t>
  </si>
  <si>
    <t>Emotional intelligence of managers, emotional intelligence development, employee engagement, leadership development, leadership training, employee retention, discretionary work effort</t>
  </si>
  <si>
    <t>Utility to Proposed Study</t>
  </si>
  <si>
    <t>Miao, Humphrey, &amp; Qian (2017)</t>
  </si>
  <si>
    <t>Miao et al. (2017)</t>
  </si>
  <si>
    <t>Empirical article</t>
  </si>
  <si>
    <t>Meta-analysis</t>
  </si>
  <si>
    <t>Emotional intelligence, Job demand-resources model and the mediating role of job resources</t>
  </si>
  <si>
    <t>Emotional intelligence, job satisfaction, gender, age, tenure, job level</t>
  </si>
  <si>
    <t>15 journal articles</t>
  </si>
  <si>
    <t>Quanitative studies with at least on correrliation coefficient between EI and JS, using non-employee samples and scales explicitly designed to measure EI</t>
  </si>
  <si>
    <t>Coding and meta-analytic structural equation modeling (MASEM) (Viswesvaran &amp; Ones, 1995) to analyze the mediat-ing role of job resources.</t>
  </si>
  <si>
    <t>The present meta-analytic review adds to their ﬁnding by show-ing that employees may also use their EI to acquire job resources from their work in order to improve their job satisfaction.</t>
  </si>
  <si>
    <t>First, studies based on cross-sectional designs dominate our meta-an-alytic review; therefore, we cannot exclude the possibility of reverse cau-sality (or reciprocal causation). This limitation has particular relevance to our mediation analyses because the term mediation implies a causal di-rection (Colquitt, Scott, &amp; LePine, 2007).  Second, all three streams of EI are statistically signiﬁcantly related to job resources. According to recent work on effect sizes (Bosco, Aguinis, Singh, Field, &amp; Pierce, 2015), the interpretation of correlational effect sizes should depend on what is being correlated.</t>
  </si>
  <si>
    <t>Baik, D.W., &amp; Yom, Y.H. (2012). Effects of social support and emotional intelligence in the relationship between emotional labor and burnout among clinical nurses. Journal of Korean Academy of Nursing Administration, 18, 271-280.</t>
  </si>
  <si>
    <t>Bakker, A.B., &amp; Bal, M.P. (2010). Weekly work engagement and performance: A study among starting teachers. Journal of Occupational and Organizational Psychology, 83 (2010), pp. 189-206</t>
  </si>
  <si>
    <t>Bakker, A.B., Demerouti, , E., de Boer, E., &amp; Schaufeli, W.B. (2003). Job demands and job resources as predictors of absence duration and frequency. Journal of Vocational Behavior, 62, 341-356.</t>
  </si>
  <si>
    <t>Bakker, A.B., Demerouti, , E. (2007). The job demands–resources model: State of the art. Journal of Managerial Psychology, 22, 309-328.</t>
  </si>
  <si>
    <t>Bar-On, R. (2000). Emotions and social intelligence: Insights from the emotional quotient inventory.</t>
  </si>
  <si>
    <t>Bar-On, R., &amp; Parker, J.D.A. (Eds.). (2000). The handbook of emotional intelligence: Theory, development, assessment, and application at home, school, and in the workplace, Jossey-Bass, San Francisco pp. 363-388</t>
  </si>
  <si>
    <t>Bar-On, R. (2002). Bar-On EQ-i technical manual. Multi-Health Systems, Toronto (2002)</t>
  </si>
  <si>
    <t>Benson, J.D. (2009). The relationship between emotional intelligence and managers' use of specific directive and supportive behaviors (unpublished doctoral dissertation, University of Phoenix).</t>
  </si>
  <si>
    <t>Bond, F.W., &amp; Donaldson-Feilder, E.J. (2004). The relative importance of psychological acceptance and emotional intelligence to workplace well-being. British Journal of Guidance and Counselling, 32, 187-203.</t>
  </si>
  <si>
    <t>Bosco, F.A., Aguinis,H., Singh, K., Field, J.G., Pierce, C.A. (2015). Correlational effect size benchmarks. Journal of Applied Psychology, 100, 431-449.</t>
  </si>
  <si>
    <t>Boyatzis, R., Brizz, T., &amp; Godwin, L. (2011). The effect of religious leaders' emotional and social competencies on improving parish vibrancy. Journal of Leadership and Organizational Studies, 18, 192-206.</t>
  </si>
  <si>
    <t>Boyatzis, R.E., &amp; Goleman, D. (2002). The emotional competency inventory. Boston, MA: The Hay Group,</t>
  </si>
  <si>
    <t>Brackett, M.A., Palomera, R., Mojsa-Kaja, J., Reyes, M.R., &amp; Salovey, P. (2010). Emotion-regulation ability, burnout, and job satisfaction among British secondary-school teachers. Psychology in the Schools, 47, 406-417.</t>
  </si>
  <si>
    <t>Byron, K. (2007). Male and female managers' ability to read emotions: Relationships with supervisors' performance ratings and subordinates' satisfaction ratings. Journal of Occupational and Organizational Psychology, 80, 713-733.</t>
  </si>
  <si>
    <t>Cherniss, C. (2001). Emotional intelligence and organizational effectiveness</t>
  </si>
  <si>
    <t>Cherniss, C., &amp; Goleman, D. (Eds.). (2001). The emotionally intelligent workplace. San Francisco, CA: Jossey-Bass, pp. 3-12</t>
  </si>
  <si>
    <t>Christie, Jordan, Troth, &amp; Lawrence (2007)</t>
  </si>
  <si>
    <t>Christie et al. (2007)</t>
  </si>
  <si>
    <t>Cognition (major); Competence (major); Concept Formation (major); Emotional Intelligence (major); Motivation (major); Social Skills</t>
  </si>
  <si>
    <t>Cavazotte et al. (2012)</t>
  </si>
  <si>
    <t>Ashkanasy &amp; Daus 2005; Becker 2003; Jordan, Ashkanasy &amp; Hartel 2003; Landy 2005</t>
  </si>
  <si>
    <t>Emotional intelligence, empathy, Self-presentation, Regulation of mood, Trait affect</t>
  </si>
  <si>
    <t>A sample of 116 undergraduates at the University of South Florida</t>
  </si>
  <si>
    <t xml:space="preserve"> Zero-order correlations were performed to analyze the relationships among predictor, intermediate, and outcome variables, with the exception of the non-verbal behaviors. Since the ratings of non-verbal behaviors provided nominal data (frequency of behaviors in discrete categories), these relationships were evaluated with Kruskal-Wallis tests. </t>
  </si>
  <si>
    <t xml:space="preserve">emotional intelligence (empathy, self-regulation of mood, and self-presentation) as well as affective traits (positive and negative affectivity) and general and practical intelligence </t>
  </si>
  <si>
    <t>Correlation</t>
  </si>
  <si>
    <t>Fox &amp; Spector (2000)</t>
  </si>
  <si>
    <t>Arvey RD. 1979. Unfair discrimination in the employment interview: legal and psychological aspects. Psychological Bulletin 86: 736-765.</t>
  </si>
  <si>
    <t>Arvey RD, Campion JE. 1982. The employment interview: a summary and review of recent research. Personnel Psychology 35: 281-322.</t>
  </si>
  <si>
    <t>Ashforth BE, Humphrey RH. 1995. Emotion in the workplace: a reappraisal. Human Relations 48: 97-125.</t>
  </si>
  <si>
    <t>Baron RA. 1988. Impression management by applicants during employment interviews: the 'Too much of a good thing' effect. In The Employment Interview: Theory, Research, and Practice, Eder RW, Ferris GR (eds); Sage: Beverly Hills, CA; 204-215.</t>
  </si>
  <si>
    <t>Baron RA. 1993. Interviewers' moods and evaluations of job applicants: the role of applicant qualifications. Journal of Applied Social Psychology 23: 253-271.</t>
  </si>
  <si>
    <t>Blaney PH. 1986. Affect and memory: a review. Psychological Bulletin 99: 229-246.</t>
  </si>
  <si>
    <t>Cardy R, Dobbins GH. 1986. Affect and appraisal accuracy: liking as an integral dimension in evaluating performance. Journal of Applied Psychology 71: 672-678.</t>
  </si>
  <si>
    <t>Chen PY, Dai T, Spector PE, Jex SM. 1997. Relation between negative affectivity and positive affectivity: effects of judged desirability of scale items and respondents' social desirability. Journal of Personality Assessment 69: 183-198.</t>
  </si>
  <si>
    <t>Davis MH. 1996. Empathy: A Social Psychological Approach. Westview Press: Boulder, CO.</t>
  </si>
  <si>
    <t>Dipboye RL, Gaugler BB. 1993. Cognitive and behavioral processes in the selection interview. In Personnel Selection in Organizations, Schmitt N, Borman WC (eds); Jossey-Bass: San Francisco.</t>
  </si>
  <si>
    <t>Forbes RJ, Jackson PR. 1980. Non-verbal behaviour and the outcome of selection interviews. Journal of Occupational Psychology 53: 65-72.</t>
  </si>
  <si>
    <t>Forgas JP, Bower GH. 1987. Affect in social and personal judgments. In Affect. Cognition, and Social Behavior, Fiedler K, Forgas J (eds); Hogrefe International: Toronto.</t>
  </si>
  <si>
    <t>George JM, Brief AP. 1992. Feeling good-doing good: a conceptual analysis of the mood at work-organizational spontaneity relationship. Psychological Bulletin 112: 310-329.</t>
  </si>
  <si>
    <t>Gilmore DC, Ferris GR. 1989. The effects of applicant impression management tactics on interviewer judgments. Journal of Management 15: 557-564.</t>
  </si>
  <si>
    <t>Goffman E. 1959. The Presentation of Self in Everyday Life. Doubleday Anchor Books: Garden City, NJ.</t>
  </si>
  <si>
    <t>Goleman D. 1995. Emotional Intelligence: Why it Can Matter More Than IQ. Bantam Books: New York.</t>
  </si>
  <si>
    <t>Howard JL, Ferris GR. 1996. The employment interview context: social and situational influences on interviewer decisions. Journal of Applied Social Psychology 26: 112-136.</t>
  </si>
  <si>
    <t>Hunter JE. 1989. The Wonderlic Personnel Test as a Predictor of Training Success and Job Performance. Michigan State University, Department of Psychology: East Lansing, Michigan.</t>
  </si>
  <si>
    <t>Isen AM. 1984. Toward understanding the role of affect in cognition. In Handbook of Social Cognition, Vol. 3, Wyer RS Jr, Srull TK (eds); Lawrence Erlbaum Associates: Hillsdale, NJ.</t>
  </si>
  <si>
    <t>Isen AM, Baron RA. 1991. Positive affect as a factor in organizational behavior. Research in Organizational Behavior 13: 1-54.</t>
  </si>
  <si>
    <t>Isen AM, Daubman KA, Nowicki GP. 1987. Positive affect facilitates creative problem solving. Journal of Personality and Social Psychology 52: 1122-1131.</t>
  </si>
  <si>
    <t>Keenan A. 1977. Some relationships between interviewers' personal feelings about candidates and their general evaluation of them. Journal of Occupational Psychology 50: 275-283.</t>
  </si>
  <si>
    <t>Kemery ER. 1991. Affective disposition, role stress, and job withdrawal. In Perrewe PL (ed.). Handbook on job stress (special issue). Journal of Social Behavior and Personality 6: 331-347.</t>
  </si>
  <si>
    <t>Levine EL. 1997. Review of the Wonderlic Personnel Test (WPT). Security Journal 8: 179-181.</t>
  </si>
  <si>
    <t>Mayer JD, Salovey P. 1993. The intelligence of emotional intelligence. Intelligence 17: 433-442.</t>
  </si>
  <si>
    <t>Mayer JD, Salovey P. 1995. Emotional intelligence and the construction and regulation of feelings. Applied and Preventive Psychology 4: 197-208.</t>
  </si>
  <si>
    <t>Mayer JD, Salovey P, Caruso DR. (in press). Competing models of emotional intelligence. In Handbook of Human Intelligence, Sternberg R (ed.); Cambridge: New York.</t>
  </si>
  <si>
    <t>Mayer JD, Stevens A A. 1994. An emerging understanding of the reflective (meta-) experience of mood. Journal of Research in Personality 28: 351-373.</t>
  </si>
  <si>
    <t>Neisser U, Boodoo G, Bourchard TJ, Boykin AW, Brody N, Ceci SJ, Halpern DF, Loehlin JC, Perloff R, Sternberg RJ, Urbina S. 1996. Intelligence: knowns and unknowns. American Psychologist 51: 77-101.</t>
  </si>
  <si>
    <t>Nunnally JC, Bernstein IH. 1994. Psychometric Theory. McGraw-Hill: New York.</t>
  </si>
  <si>
    <t>Parsons CK, Liden RC. 1984. Interviewer perceptions of applicant qualifications: a multivariate field study of demographic characteristics and non-verbal cues. Journal of Applied Psychology 69: 557-568.</t>
  </si>
  <si>
    <t>Salovey P, Mayer JD. 1990. Emotional intelligence. Imagination, Cognition and Personality 9: 185-211.</t>
  </si>
  <si>
    <t>Salovey P, Mayer JD, Goldman SL, Turvey C, Palfai TP. 1995. Emotional attention, clarity, and repair: exploring emotional intelligence using the Trait Meta-Mood Scale. In Emotion. Disclosure, and Health, Pennebaker J (ed.); American Psychological Association: Washington, DC.</t>
  </si>
  <si>
    <t>Schmidt FL, Hunter JE. 1981. Employment testing: old theories and new research findings. American Psychologist 36: 1128-1137.</t>
  </si>
  <si>
    <t>Schutte NS, Malouff JM, Hall LE, Haggerty DJ, Cooper JT, Golden CJ, Dornheim L. 1998. Development and validation of a measure of emotional intelligence. Personality and Individual Differences 25: 167-177.</t>
  </si>
  <si>
    <t>Staw BM, Barsade SG. 1993. Affect and managerial performance: a test of the sadder-but-wiser vs. happier-and-smarter hypotheses. Administrative Science Quarterly 38: 304-328.</t>
  </si>
  <si>
    <t>Sternberg RJ, Wagner RK. 1993. The geocentric view of intelligence and job performance is wrong. Current Directions in Psychological Science 2: 1-5.</t>
  </si>
  <si>
    <t>Sternberg RJ, Wagner RK, Williams WM, Horvath JA. 1995. Testing common sense. American Psychologist 50: 912-927.</t>
  </si>
  <si>
    <t>Tedeschi JT, Norman N. 1985. Social power, self-presentation, and the self. In The Self and Social Life, Schlenker BR (ed.); McGraw-Hill: New York.</t>
  </si>
  <si>
    <t>Wagner RK, Sternberg RJ. 1985. Practical intelligence in real-world pursuits: the role of tacit knowledge. Journal of Personality and Social Psychology 49: 436-458.</t>
  </si>
  <si>
    <t>Watson D, Clark LA. 1984. Negative affectivity: The disposition to experience aversive emotional states. Psychological Bulletin 96: 465-490.</t>
  </si>
  <si>
    <t>Watson D, Clark LA, Tellegen A. 1988. Development and validation of brief measures of positive and negative affect: The PANAS Scales. Journal of Personality and Social Psychology 54: 1063-1070.</t>
  </si>
  <si>
    <t>Weiss HM, Cropanzano R. 1996. Affective events theory: a theoretical discussion of the structure, causes and consequences of affective experiences at work. Research in Organizational Behavior 18: 1-74.</t>
  </si>
  <si>
    <t>Wonderlic Personnel Test, Inc. 1992. Wonderlic Personnel Test and Scholastic Level Exam: User's Manual. Wonderlic Personnel Test, Inc: Libertyville, IL.</t>
  </si>
  <si>
    <t>Arvey, 1979; Arvey and Campion, 1982; Baron, 1989, 1993; Dipboye and Gaugler, 1993; Forbes and Jackson, 1980; Gilmore and Ferris, 1989; Howard and Ferris, 1996; Isen and Baron, 1991; Keenan, 1977; Parsons and Liden, 1984</t>
  </si>
  <si>
    <t xml:space="preserve">Emotional intelligence - Mayer and Salovey; Emotional intelligence - Goleman; EMOTIONS AND MOTIVATION;  </t>
  </si>
  <si>
    <t>Quanititative</t>
  </si>
  <si>
    <t>Snowball sampling</t>
  </si>
  <si>
    <t xml:space="preserve">Motivation was assessed in relation to three motivational needs, Need for Achievement, Need for Affiliation and Need for Power, using the Needs Assessment Questionnaire (NAQ), a validated measure of motivational needs in the workplace developed by Heckert et al. (1999); Four dimensions of emotional intelligence were assessed using Wong and Law's (2002) self-report measure: Self Emotional Appraisal;  </t>
  </si>
  <si>
    <t>confirmatory factor analyses were conduct­ed using EQS6. l and Anderson and Gerbing's (1988) recommended two-step procedure</t>
  </si>
  <si>
    <t>Chi-squared correlation of categorical variables</t>
  </si>
  <si>
    <t xml:space="preserve">no evidence that motivation formed a sub-component of emotional intelli­gence (Hypotheses 1, 3 and 5). Moreover, in this study, no support was found linking either need for achievement, need for affiliation or need for power to emotional intelligence as a higher-order factor structure (Hypotheses 2, 4 and 6). In line with expectations (Hypotheses 2 and 4), however, need for achievement and need for affiliation did show evidence of co-varying with specific sub­scales of emotional intelligence. </t>
  </si>
  <si>
    <t>134 midlevel managers from a large Brazilian company that operates in the energy sector.</t>
  </si>
  <si>
    <t>leadership effectiveness, as measured by the achievement of organizational outcomes, is a direct function of a leader's transforma-tional behaviors, and is an indirect function of individual differences (experience, intelligence and conscientiousness) that work through transformational behaviors. A negative effect of neuroticism on leadership effectiveness was also observed. In addition, while emotional intel-ligence seemed to be statistically related to transformational leadership if considered in isola-tion, when ability and personality were controlled for, the effect became non-significant. We discuss implications for theory, research and practice.</t>
  </si>
  <si>
    <t>empirical article</t>
  </si>
  <si>
    <t>Transformational leadership theory; emotional intelligence</t>
  </si>
  <si>
    <t>Transformational leadership and individual differences; Intelligence and transformational leadership; Personality and transformational leadership; Emotional intelligence and transformational leadership; Transformational leadership as a mediator between individual differences and outcomes</t>
  </si>
  <si>
    <t>Transformational leadership, Leadership effectiveness, Intelligence, Personality, Emotional intelligence, with gender, managerial experience, and team size as control variables since they could affect both transformational leadership and effectiveness in managerial roles.</t>
  </si>
  <si>
    <t>covariance-based structural equation models (SEM) to test the hypotheses presented in the preceding sections, so that measurement error could be explicitly modeled. Due to our limited sample size, we followed Bollen (1989) and recent developments (e.g., Bandalos &amp; Finney, 2001; Stephenson &amp; Holbert, 2003; West, Finch, &amp; Curran, 1995) to create indexes for the scales recurrently reported to be uni-dimensional in the literature.</t>
  </si>
  <si>
    <t>Caruso et al. (2002)</t>
  </si>
  <si>
    <t>A sample of 183,  52 male and 128 female University of New Hampshire under-graduates participating in the experiment as part of an introductory psychology course requirement (3 of the 183 participants did not report gender). Almost all (156, or 85%) were 18 or 19 years old (M = 18.52, SD = 1.52).</t>
  </si>
  <si>
    <t>Quantiative</t>
  </si>
  <si>
    <t xml:space="preserve">Research is needed on the relation of emotional intelligence to actual behavior, as opposed to self-reported behavior. We must determine how we can utilize such objective measures in assessing the emotional abilities of clients.  </t>
  </si>
  <si>
    <t xml:space="preserve">Although it is critical to demonstrate that emotional intelligence, defined and measured as an ability, can be measured reliably and can be differentiated from other constructs, it is also important to address what it predicts. Emotional intelligence may play some role in career choice.  In addition, emotional intelligence was related to a self-report measure of social behavior and social needs. More emotionally intelligent people desire greater so-cial involvement, both in a general sense, as well as in terms of intimate relationships. </t>
  </si>
  <si>
    <t>emotional intelligence, MSCEIT, ECI, EQ-i</t>
  </si>
  <si>
    <t>emotional intelligence</t>
  </si>
  <si>
    <t>Descriptive</t>
  </si>
  <si>
    <t>Year Published</t>
  </si>
  <si>
    <t>Brackett, M. A., &amp; Mayer, J. D. (2003). Convergent, discriminant, and incremental validity of competing measures of emotional intelligence. Personality and Social Psychology Bulletin, 29, 1147–1158. http://dx.doi.org/10.1177/0146167203254596</t>
  </si>
  <si>
    <t>Brackett, M. A., Rivers, S. E., &amp; Salovey, P. (2011). Emotional intelligence: Implications for personal, social, academic, and workplace success. Social and Personality Psychology Compass, 5, 88–103. http://dx.doi.org/ 10.1111/j.1751-9004.2010.00334.x</t>
  </si>
  <si>
    <t>Carlson, J. F., Geisinger, K. F., &amp; Jonson, J. L. (Eds.). (2014). The nineteenth mental measurements yearbook.Lincoln, NE: Buros Center for Testing.</t>
  </si>
  <si>
    <t>Caruso, D. (2003, November). Deﬁning the inkblot called emotional intelligence. Retrieved from http://www.eiconsortium.org/reprints/ei_issues_and_common_misunderstandings_caruso_comment.html</t>
  </si>
  <si>
    <t>Cherniss, C., Goleman, D., Emmerling, R., Cowan, K., &amp; Adler, M. (1998). Guidelines for best practice. Retrieved from http://www.eiconsortium.org/reports/guidelines.html</t>
  </si>
  <si>
    <t>Conte, J. M. (2005). A review and critique of emotional intelligence measures. Journal of Organizational Behavior, 26, 433–440. http://dx.doi.org/10.1002/job.319</t>
  </si>
  <si>
    <t>de Haan, E., Duckworth, A., Birch, D., &amp; Jones, C. (2013). Executive coaching outcome research: The contribution of common factors such as relationship, personality match, and self-efﬁcacy. Consulting Psychology Journal: Practice and Research, 65, 40–57.</t>
  </si>
  <si>
    <t>Geisinger, K. F., Spies, R. A., Carlson, J. F., &amp; Plake, B. S. (Eds.). (2007). The seventeenth mental measurements yearbook. Lincoln, NE: Buros Center for Testing.</t>
  </si>
  <si>
    <t>Gowing, M. K. (2001). Measurement of individual emotional competence. In C. Cherniss &amp; D. Goleman (Eds.), The emotionally intelligence workplace: How to select for measure, and improve emotional intelligence in individuals, groups, and organizations (pp. 83–131). San Francisco, CA: Jossey-Bass.</t>
  </si>
  <si>
    <t>Hicks, M. D., &amp; Peterson, D. B. (1999). The development pipeline: How people really learn. Knowledge Management Review, 9, 30–33.</t>
  </si>
  <si>
    <t>Joseph, D. L., &amp; Newman, D. A. (2010). Emotional intelligence: An integrative meta-analysis and cascading model. Journal of Applied Psychology, 95, 54–78. http://dx.doi.org/10.1037/a0017286</t>
  </si>
  <si>
    <t>Maul, A. (2012). The validity of the Mayer-Salovey-Caruso Emotional Intelligence Test (MSCEIT) as a measure of emotional intelligence. Emotion Review, 4, 394–402.</t>
  </si>
  <si>
    <t>Mayer, J. D., Caruso, D. R., &amp; Salovey, P. (2000). Selecting a measure of emotional intelligence: The case for ability scales. In R. Bar-On &amp; J. D. Parker (Eds.), Handbook of emotional intelligence (pp. 320–342). San Francisco, CA: Jossey-Bass.</t>
  </si>
  <si>
    <t>Mayer, J. D., Salovey, P., &amp; Caruso, D. R. (2002). Mayer-Salovey-Caruso Emotional Intelligence Test (MSCEIT). Toronto, Ontario, Canada: Multi-Health Systems.</t>
  </si>
  <si>
    <t>O’Boyle, E. H., Jr., Humphrey, R. H., Pollack, J. M., Hawver, T. H., &amp; Story, P. A. (2011). The relation between emotional intelligence and job performance: A meta-analysis. Journal of Organizational Behavior, 32, 788–818. http://dx.doi.org/10.1002/job.714</t>
  </si>
  <si>
    <t>Payne, W. (1985). A study of emotion: Developing emotional intelligence (Unpublished doctoral dissertation). Salovey, P., &amp; Mayer, J. D. (1989–1990). Emotional intelligence. Imagination, Cognition and Personality, 9, 185–211. http://dx.doi.org/10.2190/DUGG-P24E-52WK-6CDG</t>
  </si>
  <si>
    <t>Schmidt, F. L., &amp; Hunter, J. E. (1998). The validity and utility of selection methods in personnel psychology: Practical and theoretical implications of 85 years of research ﬁndings. Psychological Bulletin, 124, 262–274. http://dx.doi.org/10.1037/0033-2909.124.2.262</t>
  </si>
  <si>
    <t>Spencer, L. M., &amp; Spencer, S. M. (1993). Competence at work: Models for superior performance. New York, NY: Wiley.</t>
  </si>
  <si>
    <t>Spies, R. A., &amp; Plake, B. S. (Eds.). (2005). The sixteenth mental measurements yearbook. Lincoln, NE: Buros Center for Testing.</t>
  </si>
  <si>
    <t>Stein, S. J., &amp; Deonarine, J. M. (2015). Current concepts in the assessment of emotional intelligence. In S. Goldstein, D. Princiotta, &amp; J. A. Naglieri (Eds.), Handbook of intelligence: Evolutionary theory, historical perspective, and current concepts (pp. 381–402). New York, NY: Springer. ttp://dx.doi.org/10.1007/978-1-4939-1562-0_24</t>
  </si>
  <si>
    <t>Van Rooy, D. L., Viswesvaran, C., &amp; Pluta, P. (2005). An evaluation of construct validity: What is this thing called emotional intelligence? Human Performance, 18, 445–462. doi:10.1207/s15327043hup1804_9</t>
  </si>
  <si>
    <t>Cattell, R. B., Cattell, A. K., &amp; Cattell, H. E. P. (1993). 16 PF Fifth Edition. Champaign, IL: Institute for Personality and Ability Testing.</t>
  </si>
  <si>
    <t>Davies, M., Stankov, L., &amp; Roberts, R. D. (1998). Emotional intelligence: In search of an elusive construct. Journal of Personality and Social Psychology, 75, 989–1015.</t>
  </si>
  <si>
    <t>Holland, J. L. (1990). Self-directed search (SDS) Form CP: Career Planning. Odessa, FL: Psychological Assessment Resources.</t>
  </si>
  <si>
    <t>Mayer, J. D., Caruso, D. R., &amp; Salovey, P. (1999). Emotional intelligence meets traditional standards for an intelligence. Intelligence, 27, 267–298.</t>
  </si>
  <si>
    <t>Mayer, J. D., &amp; Salovey, P. (1997). What is emotional intelligence? In P. Salovey &amp; D. Sluyter (Eds.), Emotional development and emotional intelligence: Implications for educators (pp. 3–31). New York: Basic.</t>
  </si>
  <si>
    <t>Mayer, J. D., Salovey, P., &amp; Caruso, D. R. (2000). Models of emotional intelligence. In R. J. Sternberg (Ed.), Handbook of intelligence (pp. 396–420). Cambridge, England: Cambridge University Press. Mayer, J. D., Salovey, P., &amp; Caruso, D. R. (2002). Mayer–Salovey–Caruso Emotional Intelligence Test: Manual. Toronto, Ontario, Canada: Multi-Health Systems.</t>
  </si>
  <si>
    <t>Mayer, J. D., Salovey, P., Caruso, D. R., &amp; Sitarenios, G. (2001). Emotional intelligence as a standard intelligence. Emotion, 1, 232–242.</t>
  </si>
  <si>
    <t>The Psychological Corporation. (1997). WAIS–III, WMS–III technical manual. San Antonio, TX: Harcourt Brace &amp; Company.</t>
  </si>
  <si>
    <t>Russell, M., &amp; Karol, D. (1994). 16 PF Fifth Edition administrator’s manual. Champaign, IL: Institute for Personality and Ability Testing.</t>
  </si>
  <si>
    <t>Salovey, P., Mayer, J. D., Goldman, S. L., Turvey, C., &amp; Palfai, T. P. (1995). Emotional attention, clarity, and repair: Exploring emotional intelligence using the Trait Meta-Mood Scale. In J. W. Pennebaker (Ed.), Emotion, disclosure, and health (pp. 125–154). Washington, DC: American Psychological Association.</t>
  </si>
  <si>
    <t>Schutte, N. S., Malouff, J. M., Hall, L. E., Haggerty, D. J., Cooper, J. T., Golden, C. J., et al. (1998). Development and validation of a measure of emotional intelligence. Personality and Individual Differences, 25, 167–177.</t>
  </si>
  <si>
    <t>Antonakis, J., Ashkanasy, N. M., &amp; Dasborough, M. T. (2009). Does leadership need emotional intelligence? The Leadership Quarterly, 20(2), 247–261. Antonakis, J., Avolio, B. J., &amp; Sivasubramaniam, N. (2003). Context and leadership: An examination of the nine factor full range leadership theory using the Multifactor Leadership Questionnaire. The Leadership Quarterly, 14(3), 261–295.</t>
  </si>
  <si>
    <t>Antonakis, J., Bendahan, S., Jacquart, P., &amp; Lalive, R. (2010). On making causal claims: A review and recommendations. The Leadership Quarterly, 21(6), 1086–1120. Antonakis, J., &amp; Dietz, J. (2011). Looking for Validity or Testing It? The Perils of Stepwise Regression, Extreme-Scores Analysis, Heteroscedasticity, and Measurement Error. Personality and Individual Differences, 50(3), 409–415.</t>
  </si>
  <si>
    <t>Ashkanasy, N. M., &amp; Daus, C. S. (2005). Rumors of the death of emotional intelligence in organizational behavior are vastly exaggerated. Journal of Organizational Behavior, 26(4), 441–452.</t>
  </si>
  <si>
    <t>Bandalos, D. L., &amp; Finney, S. J. (2001). Item parceling issues in structural equation modeling. In G. A. Marcoulides, &amp; R. E. Schmacker (Eds.), New developments and techniques in structural equation modeling (pp. 269–296). Mahwah, NJ: Academic Press.</t>
  </si>
  <si>
    <t>Barrick, M. R., Mount, M. K., &amp; Judge, T. A. (2001). The FFM personality dimensions and job performance: Meta-analysis of meta-analyses. International Journal of Selection and Assessment, 9,9–30.</t>
  </si>
  <si>
    <t>Bass, B. M., Avolio, B. J., Jung, D. I., &amp; Berson, Y. (2003). Predicting unit performance by assessing transformational and transactional leadership. Journal of Applied Psychology, 88(2), 207–218.</t>
  </si>
  <si>
    <t>Beauducel, A., Brocke, B., &amp; Leue, A. (2006). Energetical bases of extraversion: Effort, arousal, EEG, and performance. International Journal of Psychophysiology, 62, 212–223.</t>
  </si>
  <si>
    <t>Bliese, P. D. (2000). Within-group agreement, non-independence, and reliability: Implications for data aggregation and analysis. In K. J. Klein, &amp; S. W. J. Kozlowski (Eds.), Multilevel theory, research and methods in organizations: Foundations, extensions, and new directions (pp. 349–381). San Francisco, CA: Jossey-Bass. Bono, J. E., Boles, T. L., Judge, T. A., &amp; Lauver, K. J. (2002). The role of personality in task and relationship conflict. Journal of Personality, 70, 311–344.</t>
  </si>
  <si>
    <t>Bono, J. E., &amp; Judge, T. A. (2003). Self-concordance at work: Toward understanding the motivational effects of transformational leaders. Academy of Management Journal, 46, 554–571.</t>
  </si>
  <si>
    <t>Costa, P. T., &amp; McCrae, R. R. (1992). Revised NEO Personality Inventory (NEO-PI-R) and NEO Five-Factor Inventory (NEO-FFI): Professional manual. Odessa, FL: Psychological Assessment Resources.</t>
  </si>
  <si>
    <t>de Jong, A., de Ruyter, K., &amp; Lemmink, J. (2005). Antecedents and consequences of group potency: A study of self-managing service teams. Management Science, 51(11), 1610–1625.</t>
  </si>
  <si>
    <t>Day, A. L., &amp; Carroll, S. A. (2004). Using an ability based measure of emotional intelligence to predict individual performance, group performance and group citizenship behavior. Personality and Individual Differences, 36(6), 1443–1458.</t>
  </si>
  <si>
    <t>Dumdum, U. R., Lowe, K. B., &amp; Avolio, B. J. (2002). A meta-analysis of transformational and transactional leadership correlates of effectiveness and satisfaction: An update and extension. In B. Avolio, &amp; F. Yammarino (Eds.), Transformational and charismatic leadership: The road ahead (pp. 35–66). New York: Elsevier Science.</t>
  </si>
  <si>
    <t>Frey, M. C., &amp; Detterman, D. K. (2004). Scholastic assessment or g? The relationship between the SAT and general cognitive ability. Psychological Science, 15(6), 373–398.</t>
  </si>
  <si>
    <t>Gardner, W. L., Lowe, K. B., Moss, T. W., Mahoney, K. T., &amp; Cogliser, C. C. (2010). Scholarly leadership of the study of leadership: A review of The Leadership Quarterly's second decade, 2000–2009. The Leadership Quarterly, 21, 922–958.</t>
  </si>
  <si>
    <t>Geffen, D., Straub, D. W., &amp; Boudreau, M. C. (2000). Structural equation modeling and regression: Guidelines for research practice. Communications of AIS, 1(7), 1–78.</t>
  </si>
  <si>
    <t>Glick, W. H. (1985). Conceptualizing and measuring organizational and psychological climate: Pitfalls in multilevel research. Academy of Management Review, 10(3), 601–616.</t>
  </si>
  <si>
    <t>Goldberg, L. R. (1990). An alternative “description of personality”: The big-five factor structure. Journal of Personality and Social Psychology, 59, 1216–1229. Goldberg, L. R. (1999). A broad-bandwidth, public-domain, personality inventory measuring the lower-level facets of several five-factor models. In I. Mervield, I. Deary, F. Defruyt, &amp; F. Ostendorf (Eds.), Personality Psychology in Europe, Vol. 7, The Netherlands: Tilberg University Press.</t>
  </si>
  <si>
    <t>Gooty, J., Connelly, S., Griffith, J., &amp; Gupta, A. (2010). Leadership, affect and emotions: A state of the science review. The Leadership Quarterly, 17(1), 5–17. Hair, J., Black, W., Babin, B., Anderson, R., &amp; Tatham, R. (2006). Multivariate data analysis (6th ed.). Upper Saddle River, New Jersey: Pearson Prentice Hall. Harms, P. D., &amp; Credé, M. (2010a). Emotional intelligence and transformational and transactional leadership: A meta-analysis. Journal of Leadership and Organizational Studies, 17,5–17.</t>
  </si>
  <si>
    <t>Harms, P. D., &amp; Credé, M. (2010b). Remaining issues in emotional intelligence research: Construct overlap, method artifacts, and lack of incremental validity. Industrial and Organizational Psychology, 3(2), 154–158.</t>
  </si>
  <si>
    <t>House, R. J. (1977). A 1976 theory of charismatic leadership. In J. G. Hunt, &amp; L. L. Larson (Eds.), Leadership: The cutting edge (pp. 189–207). Carbondale, IL: Southern Illinois University Press.</t>
  </si>
  <si>
    <t>Hunter, J. E., &amp; Schmidt, F. L. (1996, Sept.–Dec.c). Intelligence and job performance: Economic and social implications. Psychology, Public Policy and Law, 2(3–4), 447–472.</t>
  </si>
  <si>
    <t>James, L. R., Demaree, R. G., &amp; Wolf, G. (1993). Rwg: An assessment of within-group interrater agreement. Journal of Applied Psychology, 78(2), 306–309. Judge, T. A., Bono, J. E., Ilies, R., &amp; Gerhardt, M. W. (2002, Aug.g). Personality and leadership: A qualitative and quantitative review. Journal of Applied Psychology, 87(4), 765–780.</t>
  </si>
  <si>
    <t>Judge, T. A., Colbert, A. E., &amp; Ilies, R. (2004). Intelligence and leadership: A quantitative review and test of theoretical propositions. Journal of Applied Psychology, 89, 542–552.</t>
  </si>
  <si>
    <t>Judge, T. A., Higgins, C. A., Thoresen, C. J., &amp; Barrick, M. R. (1999). The big five personality traits, general mental ability, and career success across the life span. Personnel Psychology, 52, 621–652.</t>
  </si>
  <si>
    <t>Judge, T. A., &amp; Long (2012). Individual differences in leadership. In D. V. Day, &amp; J. Antonakis (Eds.), The nature of leadership (pp. 179–217). (2nd ed.). Thousand Oaks: Sage Publications.</t>
  </si>
  <si>
    <t>Judge, T. A., &amp; Piccolo, R. F. (2004). Transformational and transactional leadership: A meta-analytic test of their relative validity. Journal of Applied Psychology, 89(5), 755–768.</t>
  </si>
  <si>
    <t>Judge, T. A., Piccolo, R. F., &amp; Kosalka, T. (2009). The bright and dark sides of leader traits: A review and theoretical extension of the leader trait paradigm. The Leadership Quarterly, 20(6), 855–875.</t>
  </si>
  <si>
    <t>Kuncel, N. R., Credé, M., &amp; Thomas, L. L. (2007). A meta-analysis of the predictive validity of the Graduate Management Admission Test (GMAT) and Undergraduate Grade Point Average (UGPA) for graduate student academic performance. The Academy of Management Learning and Education, 6(1), 51–68.</t>
  </si>
  <si>
    <t>Law, K. S., Wong, C. S., &amp; Song, L. J. (2004). The construct and criterion validity of emotional intelligence and its potential utility for management studies. Journal of Applied Psychology, 89(3), 483–496.</t>
  </si>
  <si>
    <t>Lee, Y. T., Stettler, A., &amp; Antonakis, J. (2011). Incremental validity and indirect effect of ethical development on work performance. Personality and Individual Differences, 50(7), 1110–1115.</t>
  </si>
  <si>
    <t>Lim, B. C., &amp; Ployhart, R. E. (2004). Transformational leadership: Relations to the five factor model and team performance in typical and maximum contexts. Journal of Applied Psychology, 89, 610–621.</t>
  </si>
  <si>
    <t>Lowe, K. B., &amp; Gardner, W. L. (2001). Ten years of The Leadership Quarterly: Contributions and challenges for the future. The Leadership Quarterly, 11(4), 459–514. Lowe, K. B., Kroeck, K. G., &amp; Sivasubramanian, F. (1996, Autumn). Effectiveness correlates of transformational and transactional leadership: A meta-analytic review of the Multifactor Leadership Questionnaire literature. The Leadership Quarterly, 7(3), 385–425.</t>
  </si>
  <si>
    <t>MacKinnon, D. P., Lockwood, C. M., Hoffman, J. M., West, S. G., &amp; Sheets, V. (2002). A comparison of methods to test mediation and other intervening variable effects. Psychological Methods, 7(1), 83–117.</t>
  </si>
  <si>
    <t>McHenry, J. J., Hough, L. M., Toquam, J. L., Hanson, M. A., &amp; Ashworth, S. (1990). Project A validity results: The relationship between predictor and criterion domains. Personnel Psychology, 43, 335–354.</t>
  </si>
  <si>
    <t>Mumford, M. D., Zaccaro, S. J., Connelly, M. S., &amp; Marks, M. A. (2000). Leadership skills: Conclusions and future directions. The Leadership Quarterly, 11(1), 155–170. Oh, I. S., Schmidt, F. L., Shaffer, J. A., &amp; Le, H. (2008). The Graduate Management Admission Test (GMAT) is even more valid than we thought: A new development in meta-analysis and its implications for the validity of the GMAT. The Academy of Management Learning and Education, 7(4), 563–570.</t>
  </si>
  <si>
    <t>Pesta, B. J., &amp; Poznanski, P. J. (2009). The inspection time and over-claiming tasks as predictors of MBA student performance. Personality and Individual Differences, 46(2), 236–240.</t>
  </si>
  <si>
    <t>Rousseau, D. M. (2006). 2005 presidential address — Is there such a thing as “evidence-based management”? Academy of Management Review, 31(2), 256–269. Rubin, R. S., Bartels, L. K., &amp; Bommer, W. H. (2002). Are leaders smarter or do they just seem that way? Exploring perceived intellectual competence and leadership emergence. Social Behavior and Personality, 30(1), 105–118.</t>
  </si>
  <si>
    <t>Rynes, S. L., Giluk, T. L., &amp; Brown, K. G. (2007). The very separate worlds of academic and practitioner periodicals in human resource management: Implications for evidence-based management. Academy of Management Journal, 50(5), 987–1008.</t>
  </si>
  <si>
    <t>Sashkins, M. (1988). The visionary leader. In J. A. Conger, &amp; R. N. Kanungo (Eds.), Charismatic leadership: The elusive factor in organizational effectiveness (pp. 122–160). San Francisco, CA: Jossey-Bass.</t>
  </si>
  <si>
    <t>Schmidt, F. L., &amp; Hunter, J. E. (1998). The validity and utility of selection methods in personnel psychology: Practical and theoretical implications of 85 years of research findings. Psychological Bulletin, 124, 262–274.</t>
  </si>
  <si>
    <t>Schmidt, F. L., &amp; Hunter, J. E. (2000). Select on intelligence. In E. A. Locke (Ed.), The Blackwell handbook of principles of organizational behavior. Malden: Blackwell Publishing.</t>
  </si>
  <si>
    <t>Schulte, M. J., Ree, M. J., &amp; Carretta, T. R. (2004). Emotional intelligence: Not much more than g and personality. Personality and Individual Differences, 37(5), 1059–1068.</t>
  </si>
  <si>
    <t>Shamir, B., Zakay, E., Breinin, E., &amp; Popper, M. (1998). Correlates of charismatic leader behavior in military units: Subordinates' attitudes, unit characteristics and superiors' appraisals of leader performance. Academy of Management Journal, 41, 387–409.</t>
  </si>
  <si>
    <t>SSI (2011). The diagnosis and treatment of non-normality. Scientific Software International — SSI Retrieved from:. http://www.ssicentral.com/lisrel/techdocs/Session4.pdf</t>
  </si>
  <si>
    <t>Stephenson, M. T., &amp; Holbert, R. L. (2003). A Monte Carlo simulation of observable versus latent variable structural equation modeling techniques. Communication Research, 30(3), 332–354.</t>
  </si>
  <si>
    <t>Sobel, M. E. (1982). Asymptotic confidence intervals for indirect effects in structural equation models. In S. Leinhardt (Ed.), Sociological methodology 1982 (pp. 290–312). Washington, DC: American Sociological Association.</t>
  </si>
  <si>
    <t>Van Rooy, D. L., &amp; Viswesvaran, C. (2004). Emotional Intelligence: A meta-analytic investigation of predictive validity and nomological net. Journal of Vocational Behavior, 65(1), 71–95.</t>
  </si>
  <si>
    <t>West, S. G., Finch, J. F., &amp; Curran, P. J. (1995). Structural equation models with nonnormal variables. In R. H. Hoyle (Ed.), Structural equation modeling: Concepts, issues, and applications (pp. 56–75). Thousand Oaks, CA: Sage Publications.</t>
  </si>
  <si>
    <t>Wong,C.S.,&amp;Law, K.S.(2002).The effects of leader and follower emotional intelligence on performance and attitude:An exploratory study. The Leadership Quarterly, 13(3), 243–274.</t>
  </si>
  <si>
    <t>Anderson JC and Gerbing DW (1988) Structural equation modeling in practice: A review and recommended two-step approach, Psychological Bulletin 103: 411-423.</t>
  </si>
  <si>
    <t>Ashkanasy NM and Daus CS (2005) Rumors of the death of emotional intelligence in organizational behavior are vastly exaggerated, Journal ofOrganizational Behavior 26: 441-452.</t>
  </si>
  <si>
    <t>Atkinson JW and Birch D (1978) Introduction to Motivation, 2nd edn. Van Nostrand, New York.</t>
  </si>
  <si>
    <t>Bagozzi RP and Phillips LW (1982) Representing and testing organizational theories: A holistic construal, Administrative Science Quarterly 27(3): 459-489.</t>
  </si>
  <si>
    <t>Becker T (2003) Is emotional intelligence a viable concept?, Academy ofManagement Review 28: 192-195.</t>
  </si>
  <si>
    <t>Conte J (2005) A review and critique of emotional intelligence measures, journal ofOrganizational Behavior 26: 433-440.</t>
  </si>
  <si>
    <t>Davies M, Stankov L and Roberts RD (1998) Emotional intelligence: In search ofan elusive construct, Personality Processes and Individual Differences 75(4): 989-1015.</t>
  </si>
  <si>
    <t>Frijda NH (1994) Emotions are functional, most of the time, in P Ekman &amp; RJ Davidson (Eds) The Nature ofEmotion: Fundamental Questions. Oxford University Press, New York.</t>
  </si>
  <si>
    <t>Gohm CL, Corser GC and Dalsky DJ (2005) Emotional intelligence under stress: Useful, unnecessary, or irrelevant?, Personality and Individual Differences 39: 1017-1028.</t>
  </si>
  <si>
    <t>Goleman D (1995) Emotional Intelligence. Bantam Books, New York.</t>
  </si>
  <si>
    <t>Goleman D (1998) Working with Emotional Intelligence. Bantam Books, New York.</t>
  </si>
  <si>
    <t>Goleman D (2001) An EI-based theory of performance, in C Cherniss &amp; D Goleman (Eds) The Emotionally Intelligent Workplace, pp27-44, Jossey-Bass, San Francisco.</t>
  </si>
  <si>
    <t>Heckert TM, Cuneio G, Hannah AP, Adams PJ, Droste HE, Mueller MA, Wallis HA, Griffin CM and Roberts LL (1999) Creation of a new needs assessment questionnaire, Journal ofSocial Behavior and Personality 15(1): 121-136.</t>
  </si>
  <si>
    <t>Hu L and Bentler PM (1999) Cutoff criteria for fit indexes in covariance structure analysis: Conventional criteria versus new alternatives, Structural Equation Modeling 6(1): 1-55.</t>
  </si>
  <si>
    <t>Jordan PJ, Ashkanasy NM and Hartel CEJ (2003) The case for emotional intelligence in organizational research, Academy ofManagement Review 28(2): 195-197.</t>
  </si>
  <si>
    <t>Jordan PJ, Ashkanasy NM, Hartel CEJ and Hooper GS (2002) Workgroup emotio,nal intelligence scale development and relationship to team process effectiveness and goal focus, Human Resource Management Review 12: 195-214</t>
  </si>
  <si>
    <t>Jordan PJ and Troth A C (2004) Managing emotions during team problem solving: Emotional intelligence and conflict resolution, Human Peiformance 17(2): 195-218.</t>
  </si>
  <si>
    <t>Kline RB (1998) Principals and Practice of Structural Equation Modeling. The Guilford Press, New York.</t>
  </si>
  <si>
    <t>Kolb DA and Boyatzis RE (1970) On the dynamics of helping relationship, Journal ofApplied Behavioral Science 6: 267-289.</t>
  </si>
  <si>
    <t>Landy FJ (2005) Some historical and scientific issues related to research on emotional intelligence, Journal ofOrganisational Behavior 26: 411-424.</t>
  </si>
  <si>
    <t>Law KS, Wong C and Song LJ (2004) The construct and criterion validity of emotional intelligence and its potential utility for management studies, Journal ofApplied Psychology, 89: 483-496.</t>
  </si>
  <si>
    <t>Lennox RD and Wolfe RN (1984) Revision of the self-monitoring scale, Journal of Personality and Social Psychology, 46:13.49-64.</t>
  </si>
  <si>
    <t>Locke EA and Latham GP (1990) Work motivation and satisfaction: Light at the end of the tunnel, Psychological Science 1(4): 240-246.</t>
  </si>
  <si>
    <t>Locke EA and Latham GP (1994) Goal setting theory, in HF O'Neil Jr. &amp; M Drillings (Eds) Motivation: Theory and Research, pp13-29, Lawrence Erlbaum Associates, Inc., Hillsdale, NJ, England.</t>
  </si>
  <si>
    <t>Mahone CH (1960) Fear of failure and unrealistic vocational aspiration, Journal of Abnormal and Social Psychology 60: 253-261.</t>
  </si>
  <si>
    <t>Mayer JD and Cobb CD (2000) Educational policy on emotional intelligence. Does it make sense?,.Educational Psychological Review 12: 163-183.</t>
  </si>
  <si>
    <t>Mayer JD and Salovey P (1997) What is emotional intelligence? in P Salovey &amp; D Sluyter (Eds) Emotional Development and Emotional Intelligence: Implications for Educators pp3-3l, Basic Books, New York.</t>
  </si>
  <si>
    <t>Mayer JD, Salovey P and Caruso DR (2000) Competing models of emotional intelligence, in R Sternberg (Ed) Handbook of Intelligence, pp396-420, Cambridge, New York.</t>
  </si>
  <si>
    <t>McClelland DC (1961) Personality. Dryden Press, New York:</t>
  </si>
  <si>
    <t>McClelland DC (1973) Testing for competence rather than for 'intelligence', American Psychologist, 28: 1-14.</t>
  </si>
  <si>
    <t>McClelland DC (1987) Human Motivation. Cambridge University Press, New York.</t>
  </si>
  <si>
    <t>Moorman RH and Podsakoff PM (1992) A meta­ analytic review and empirical test of the potential confounding effects of social desirability response sets in organizational behavior research, journal of Occupational and Organizational Psychology, 65(2): 131-149.</t>
  </si>
  <si>
    <t>Murray HA (1938) Exploration in Personality: A Clinical and Experimental Study ofFifty Men of College Age. Oxford University Press, New York.</t>
  </si>
  <si>
    <t>Roberts RD, Zeidner M and Matthews G (2001) Does emotional intelligence meet traditional standards for an intelligence? Some new data and conclusions, Emotion 1: 196-231.</t>
  </si>
  <si>
    <t>Rosete D and Ciarrochi J (Manuscript submitted for publication 2007). A critical evaluation of the role of ability based emotional intelligence in leadership -effectiveness.</t>
  </si>
  <si>
    <t>Salovey P and Mayer JD (1990) Emotional intelligence, Imagination, Cognition, and Personality9: 185-211.</t>
  </si>
  <si>
    <t>Sokolowski K, Schmalt HD., Langens TA and Puca RM (2000) Assessing achievement, affiliation, and power motives all at once: The Multi­ Motive Grid (MMG), Journal of Personality Assessment74(1):  126-145.</t>
  </si>
  <si>
    <t>SosikJJ and Megerian LE (1999) Understanding leader emotional intelligence and performance: The role of self-other agreement on transformational leadership perceptions, Group and Organization Management 24: 367-390.</t>
  </si>
  <si>
    <t>Vroom V (1964) Work and Motivation. Wiley, New York.</t>
  </si>
  <si>
    <t>Williams LJ and Anderson SE (1991) Job satisfaction and organizational commitments as predictors of organizational citizenship and in-role behaviours, journal of Management, 17: 601-617.</t>
  </si>
  <si>
    <t>Williams LJ, Ford LR and Nguyen N (2004) Basic and advanced measurement models for confirmatory factor analysis, in SG Rogelberg (Eds) Handbook of Research Methods in Industrial and Organisational Psychology, pp. 366-389.</t>
  </si>
  <si>
    <t>Wolff SB, Pescosolido AT and Druskat VU (2002) Emotional intelligence as the basis of leadership emergence in self-managing teams, The Leadership Quarterly 13: 505-522.</t>
  </si>
  <si>
    <t>Wong C and Law KS (2002) The effect of leaders' and followers' emotional intelligence on performance and attitudes: An exploratory study, The Leadership Quarterly 13: 243-274.</t>
  </si>
  <si>
    <t>Zaccaro SJ, Kemp C and Ba&lt;;ler -P (2004) Leader traits and attributes, in J Antonakis, AT Cianciolo &amp;'RJ Sternberg (Eds) The Nature of Leadership, pplOl-124, Sage Publications, Thousand  Oaks; CA.</t>
  </si>
  <si>
    <t>Zurbriggen E and Sturman TS (2002) Linking motives and emotions: A test of McClelland's hypotheses, Personality and Social Psychology Bulletin 28(4): 521-535.</t>
  </si>
  <si>
    <t>Andrei, F., Siegling, A.B., Aloe, A.M., Baldaro, B., Petrides, K.V. (2016). The incremental validity of the Trait Emotional Intelligence Questionnaire (TEIQue): A systematic review and meta-analysis. Journal of Personality Assessment, 98, 261-276</t>
  </si>
  <si>
    <t>Ashkanasy, N.M., &amp; Daus, C.S. (2005). Rumors of the death of emotional intelligence in organizational behavior are vastly exaggerated. Journal of Organizational Behavior, 26, 441-452.</t>
  </si>
  <si>
    <t>Bae, T.J., Qian, S., Miao, C., &amp; Fiet, J.O. (2014). The relationship between entrepreneurship education and entrepreneurial intentions: A meta-analytic review. Entrepreneurship Theory and Practice, 38, 217-254.</t>
  </si>
  <si>
    <t>Colquitt, J.A., Scott, B.A., &amp; LePine, J.A. (2007). Trust, trustworthiness, and trust propensity: A meta-analytic test of their unique relationships with risk taking and job performance Journal of Applied Psychology, 92, pp. 909-927</t>
  </si>
  <si>
    <t>Crawford, E.R., LePine, J.A., &amp; Rich, B.L.. (2010). Linking job demands and resources to employee engagement and burnout: A theoretical extension and meta-analytic test Journal of Applied Psychology, 95 (2010), pp. 834-848</t>
  </si>
  <si>
    <t>Demerouti, E., Bakker, A.B., Nachreiner, F., Schaufeli, W.B. (2001). The job demands–resources model of burnout, Journal of Applied Psychology, 86 (2001), pp. 499-512</t>
  </si>
  <si>
    <t>Denton, D.W., &amp; Kleiman, L.S. (2001). Job tenure as a moderator of the relationship between autonomy and satisfaction, Applied HRM research, 6 (2001), pp. 105-114</t>
  </si>
  <si>
    <t>El Badawy, T.A. &amp; Magdy, M.M. (2015). Assessing the impact of emotional intelligence on job satisfaction: An empirical study on faculty members with respect to gender and age International Business Research, 8 (2015), pp. 67-78</t>
  </si>
  <si>
    <t>Extremera, N., Fernández-Berrocal, P., Salovey, P. (2006). Spanish version of the Mayer-Salovey-Caruso Emotional Intelligence Test (MSCEIT). Version 2.0: reliabilities, age and gender differences, Psicothema, 18 (2006), pp. 42-48</t>
  </si>
  <si>
    <t>Garrett, R.P., Miao, C., Qian, S., &amp; Bae, T.J. (2017). Entrepreneurial spawning and knowledge-based perspective: A meta-analysis Small Business Economics (2017) (Online early view). 10.1007/s11187-017-9842-1</t>
  </si>
  <si>
    <t>Goleman, D. (1995). Emotional intelligence: Why it can matter more than IQ. Bantam Books, New York, NY.</t>
  </si>
  <si>
    <t>Goleman, D., Boyatzis, R., &amp; McKee, A. (2002). Primal leadership: Realizing the power of emotional intelligence. Harvard Business School Press, Cambridge, MA.</t>
  </si>
  <si>
    <t>Halbesleben, J.R.B., Neveu, J.P., Paustian-Underdahl, S.C., &amp; Westman, M. (2014). Getting to the “COR”: Understanding the role of resources in conservation of resources theory Journal of Management, 40 , 1334-1364</t>
  </si>
  <si>
    <t>Hobfoll, S.E. (2001). The influence of culture, community, and the nested-self in the stress process: Advancing conservation of resources theory Applied Psychology: An International Review, 50, 337-370</t>
  </si>
  <si>
    <t>Ho, C. (2003). An empirical study of the relationship between emotional intelligence, perceptions of organizational politics, perceptions of organizational support, and organizational citizenship behavior (Unpublished doctoral dissertation) Webster University, Saint Louis, Missouri.</t>
  </si>
  <si>
    <t>Humphrey, R.H. (2013). Effective leadership: Theory, cases, and applications. Sage, Los Angeles, CA.</t>
  </si>
  <si>
    <t>Humphrey, R.H., Ashforth, B.E., Diefendorff, J.M. (2015). The bright side of emotional labor. Journal of Organizational Behavior, 36, 749-769.</t>
  </si>
  <si>
    <t>Hunter, J.E., &amp; Schmidt, F.L. (1990). Methods of meta-analysis: Correcting error and bias in research findings. Sage, Beverly Hills, CA.</t>
  </si>
  <si>
    <t>Hunter, J.E., &amp; Schmidt, F.L. (2004). Methods of meta-analysis: Correcting error and bias in research findings. Sage, Newbury Park, CA.</t>
  </si>
  <si>
    <t>Jain, A.K., &amp; Sinha, A.K. (2005). General health in organizations: Relative relevance of emotional intelligence, trust, and organizational support International Journal of Stress Management, 12, 257-273.</t>
  </si>
  <si>
    <t>Johnson, H.A.M., &amp; Spector, P.E. (2007). Service with a smile: Do emotional intelligence, gender, and autonomy moderate the emotional labor process? Journal of Occupational Health Psychology, 12, 319-333.</t>
  </si>
  <si>
    <t>Jordan, P.J., Ashkanasy, N.M., Härtel, C.E., &amp; Hooper, G.S. (2002). Workgroup emotional intelligence: Scale development and relationship to team process effectiveness and goal focus, Human Resource Management Review, 12, 195-214.</t>
  </si>
  <si>
    <t>Joseph, D.L., Jin, J., Newman, D.A., &amp; O'Boyle, E.H. (2015). Why does self-reported emotional intelligence predict job performance? A meta-analytic investigation of mixed EI Journal of Applied Psychology, 100, 298-342.</t>
  </si>
  <si>
    <t>Judge, T.A., &amp; Kammeyer-Mueller, J.D. (2012). Job attitudes. Annual Review of Psychology, 63, 341-367.</t>
  </si>
  <si>
    <t>Jung, H.S., &amp; Yoon, H.H. (2014). Moderating role of hotel employees' gender and job position on the relationship between emotional intelligence and emotional labor International Journal of Hospitality Management, 43, 47-52.</t>
  </si>
  <si>
    <t>Kafetsios, K. &amp; Zampetakis, L.A. (2008). Emotional intelligence and job satisfaction: Testing the mediatory role of positive and negative affect at work, Personality and Individual Differences, 44, 712-722.</t>
  </si>
  <si>
    <t>Kammeyer-Mueller, J.D., Simon, L.S., &amp; Judge, T.A. (2016). A head start or a step behind? Understanding how dispositional and motivational resources influence emotional exhaustion Journal of Management, 42, 561-581.</t>
  </si>
  <si>
    <t>Kim, l.H., Lee, Y.M., Joung, H.Y., Choo, H.S., Won, S.J., Kwon, S.Y.,..., &amp; Jang, H.J. (2013). Effects of emotional labor, emotional intelligence and social support on job stress in clinical nurses Journal of Korean Academy of Fundamentals of Nursing, 20, 157-167.</t>
  </si>
  <si>
    <t>Kleidon, M.W., (2010). The role of fatigue, safety climate, and emotional intelligence in shaping safety behaviors in aviation maintenance (Unpublished doctoral dissertation), University of Southern Queensland.</t>
  </si>
  <si>
    <t>Koveshnikov, A., Wechtler, H., &amp; Dejoux, C. (2014). Cross-cultural adjustment of expatriates: The role of emotional intelligence and gender, Journal of World Business, 49, 362-371.</t>
  </si>
  <si>
    <t>Kraemer, T., &amp; Gouthier, M.H.J. (2014). How organizational pride and emotional exhaustion explain turnover intentions in call centers: A multi-group analysis with gender and organizational tenure Journal of Service Management, 25, 125-148.</t>
  </si>
  <si>
    <t>Lekavičien, R., &amp; Remeikait, L. (2004). The relationship between employees' emotional intelligence and socio-psychological climate in information technology organizations Social Sciences, 45, 95-102.</t>
  </si>
  <si>
    <t>Lipsey, M.W., &amp; Wilson, D.B. (2001). Practical meta-analysis. Sage Publications, Thousand Oaks, CA.</t>
  </si>
  <si>
    <t>Lopes, P.N.,Brackett, M.A., Nezlek, J.B., Schütz, A., Sellin, J., &amp; Salovey, P. (2004). Emotional intelligence and social interaction, Personality and Social Psychology Bulletin, 30, 1018-1034.</t>
  </si>
  <si>
    <t>Martins, A. Ramalho, N., &amp; Morin, E. (2010). A comprehensive meta-analysis of the relationship between emotional intelligence and health, Personality and Individual Differences, 49, 554-564.</t>
  </si>
  <si>
    <t>Mayer, J.D., Caruso, D.R., &amp; Salovey, P. (1999). Emotional intelligence meets traditional standards for an intelligence, Intelligence, 27, 267-298.</t>
  </si>
  <si>
    <t>Mayer, J.D., &amp; Salovey, P. (1997). What is emotional intelligence? In P. Salovey, D.J. Sluyter (Eds.), Emotional development and emotional intelligence: Educational implications, Basic Books, New York, pp. 3-25.</t>
  </si>
  <si>
    <t>Mayer, J.D., Salovey, P. Caruso, D. &amp; Sitarenios, G. (2003). Measuring emotional intelligence with the MSCEIT V2.0, Emotion, 3, 97-105</t>
  </si>
  <si>
    <t>Miao, C., Coombs, J.E., Qian, S., &amp; Sirmon, D.G. (2017). The mediating role of entrepreneurial orientation: A meta-analysis of resource orchestration and cultural contingencies, Journal of Business Research, 77, 68-80.</t>
  </si>
  <si>
    <t>Miao, C., Humphrey, R.H. &amp; Qian, S. (2016a). Leader emotional intelligence and subordinate job satisfaction: A meta-analysis of main, mediator, and moderator effects, Personality and Individual Differences, 102, 13-24.</t>
  </si>
  <si>
    <t>Miao, C., Humphrey, R.H. &amp; Qian, S. (2016b). A meta-analysis of emotional intelligence and work attitudes, Journal of Occupational and Organizational Psychology (Online early view) 10.1111/joop.12167</t>
  </si>
  <si>
    <t>Miao, C., Humphrey, R.H. &amp; Qian, S. (2017). Are the emotionally intelligent good citizens or counterproductive? A meta-analysis of emotional intelligence and its relationships with organizational citizenship behavior and counterproductive work behavior, Personality and Individual Differences, 116, 144-156.</t>
  </si>
  <si>
    <t>Miao, C., Qian, S., &amp; Ma, D. (2017). The relationship between entrepreneurial self-efficacy and firm performance: A meta-analysis of main and moderator effects, Journal of Small Business Management, 55, 87-107.</t>
  </si>
  <si>
    <t>Nahrgang, J.D., Morgeson, F.P., &amp; Hofmann, D.A. (2011). Safety at work: a meta-analytic investigation of the link between job demands, job resources, burnout, engagement, and safety outcomes, Journal of Applied Psychology, 96, 71-94.</t>
  </si>
  <si>
    <t>O'Boyle, E.H., Humphrey, R.H., Pollack, J.M., Hawver, T.H., &amp; Story, P.A. (2011). The relation between emotional intelligence and job performance: A meta-analysis, Journal of Organizational Behavior, 32, 788-818.</t>
  </si>
  <si>
    <t>Peterson, R.A., &amp; Brown, S.P. (2005). On the use of beta coefficients in meta-analysis, Journal of Applied Psychology, 90, 175-181.</t>
  </si>
  <si>
    <t>Petrides, K.V. (2009a). Psychometric properties of the Trait Emotional Intelligence Questionnaire (TEIQue). In C. Stough, D.H. Saklofs.ke, J.D.A. Parker (Eds.), Assessing emotional intelligence: Theory, research, and applications, Springer Science, New York, NY, pp. 85-101</t>
  </si>
  <si>
    <t>Petrides, K.V., Frederickson, N. &amp; Furnham, A. (2004). The role of trait emotional intelligence in academic performance and deviant behavior at school, Personality and Individual Differences, 36, 277-293.</t>
  </si>
  <si>
    <t>Petrides, K.V., &amp; Furnham, A. (2000). On the dimensional structure of emotional intelligence, Personality and Individual Differences, 29, 313-320.</t>
  </si>
  <si>
    <t>Petrides, K.V., &amp; Furnham, A. (2001). Trait emotional intelligence: Psychometric investigation with reference to established trait taxonomies, European Journal of Personality, 15, 425-448.</t>
  </si>
  <si>
    <t>Petrides, K.V., &amp; Furnham, A. (2003). Trait emotional intelligence: Behavioral validation in two studies of emotion recognition and reactivity to mood induction, European Journal of Personality, 17, 39-57.</t>
  </si>
  <si>
    <t>Petrides, K.V., &amp; Furnham, A. (2006). The role of trait emotional intelligence in a gender-specific model of organizational variables, Journal of Applied Social Psychology, 36, 552-569.</t>
  </si>
  <si>
    <t>Petrides, K.V., Mikolajczak, M., Mavroveli, S., Sanchez-Ruiz, M.J., Furnham, A., &amp; Pérez-González, J.C. (2016). Developments in trait emotional intelligence research, Emotion Review, 8, 335-341.</t>
  </si>
  <si>
    <t>Petrides, K.V., Pita, R. &amp; Kokkinaki, F. (2007). The location of trait emotional intelligence in personality factor space, British Journal of Psychology, 98, 273-289.</t>
  </si>
  <si>
    <t>Podsakoff, P.M., MacKenzie, S.B., &amp; Podsakof, N.P. (2012). Sources of method bias in social science research and recommendations on how to control it, Annual Review of Psychology, 65, 539-569.</t>
  </si>
  <si>
    <t>Rey, L., &amp; Extremera, N. (2011). Social support as mediator of perceived emotional intelligence and life satisfaction in a sample of teachers, Revista de Psicología Social, 26, 401-412.</t>
  </si>
  <si>
    <t>Roth, P.L., Le, H., Oh, I.S., Van Iddekinge, C., &amp; Robbins, S.B. (2017). Who r u?: On the (in)accuracy of incumbent-based estimates of range restriction in criterion-related and differential validity research, Journal of Applied Psychology (in press), doi:10.1037/apl0000193</t>
  </si>
  <si>
    <t>Saad, K. (2011). Emotionally smart makes you more motivated: Associations between emotional intelligence, motivation, and work outcomes in police source handlers, Unpublished doctoral dissertation, University of Ottawa.</t>
  </si>
  <si>
    <t>Salami, S.O. (2010). Occupational stress and well-being: Emotional intelligence, self-efficacy, coping, negative affectivity and social support as moderators, The Journal of International Social Research, 3, 387-398.</t>
  </si>
  <si>
    <t>Salguero, J.M., Extremera, N., &amp; Fernández-Berrocal, P. (2012). Emotional intelligence and depression: The moderator role of gender, Personality and Individual Differences, 53, 29-32.</t>
  </si>
  <si>
    <t>Salovey, P. &amp; Mayer, J.D. (1990). Emotional intelligence, Imagination, Cognition and Personality, 9, 185-211.</t>
  </si>
  <si>
    <t>Schutte, N.S., Malouff, L.M., Bobik, C., Coston, T.D., Greeson, C. Jedlicka, C. (2001). Emotional intelligence and interpersonal relations, The Journal of Social Psychology, 141, 523-536.</t>
  </si>
  <si>
    <t>Schutte, N.S., Malouff, J.M., Thorsteinsson, E.B., Bhullar, N., &amp; Rooke, S.E. (2007). A meta-analytic investigation of the relationship between emotional intelligence and health, Personality and Individual Differences, 42, 921-933.</t>
  </si>
  <si>
    <t>Schwab, D.P. (2005). Research methods for organizational studies, Psychology Press.</t>
  </si>
  <si>
    <t>Stahl, G.K., &amp; Caligiuri, P. (2005). The effectiveness of expatriate coping strategies: the moderating role of cultural distance, position level, and time on the international assignment, Journal of Applied Psychology, 90, 603-615.</t>
  </si>
  <si>
    <t>Taylor, S.N., &amp; Hood, J.N. (2011). It may not be what you think: Gender differences in predicting emotional and social competence, Human Relations, 64, 627-652.</t>
  </si>
  <si>
    <t>Tan, S. (2006). The influences of employees' emotional intelligence on organizational climate and job satisfaction (Unpublished master's thesis, Soochow University).</t>
  </si>
  <si>
    <t>van der Linden, D. Pekaar, K.A., Bakker, A.B., Schermer, J.A., Vernon, P.A. Dunkel, C.S., &amp; Petrides, K.V. (2017). Overlap between the general factor of personality and emotional intelligence: A meta-analysis, Psychological Bulletin, 143, 36-52.</t>
  </si>
  <si>
    <t>Viswesvaran, C., &amp; Ones, D.S. (1995). Theory testing: Combining psychometric meta-analysis and structural equations modeling, Personnel Psychology, 48, 865-885.</t>
  </si>
  <si>
    <t>Walter, F., Cole, M.S., &amp; Humphrey, R.H. (2011). Emotional intelligence: Sine qua non of leadership or folderol? The Academy of Management Perspectives, 25, 45-59.</t>
  </si>
  <si>
    <t>Walter, F., Humphrey, R.H., &amp; Cole, M.S. (2012). Unleashing leadership potential: Toward an evidence-based management of emotional intelligence, Organizational Dynamics, 41, 212-219.</t>
  </si>
  <si>
    <t>Wong, C.S., &amp; Law, K.S. (2002). The effects of leader and follower emotional intelligence on performance and attitude: An exploratory study, The Leadership Quarterly, 13, 243-274.</t>
  </si>
  <si>
    <t>Yuan, S.J., &amp; Hu, Y.X. (2008). Empirical study on the relationship between the emotional intelligence of grass-roots civil servants and social support, Journal of China Executive Leadership Academy Pudong, 2, 58-64.</t>
  </si>
  <si>
    <t>Zampetakis, L.A., Beldekos, P., &amp; Moustakis, V.S. (2009). “Day-to-day” entrepreneurship within organizations: The role of trait emotional intelligence and perceived organizational support, European Management Journal, 27, 165-175.</t>
  </si>
  <si>
    <t>Petrides, K.V. (2009b). Technical manual for the Trait Emotional Intelligence Questionnaire (TEIQue), London Psychometric Laboratory, London, England.</t>
  </si>
  <si>
    <t>Bersin, J. (2008). 2008 U.S. corporate training budgets emphasizing management and leadership training. Available at: http://services.tekrati.com/research/9987/ (accessed 30 September 2008). Emmerling, R. (2008). Emotional Competence Inventory 2.0 Emotional &amp; Social Competency Inventory. Available at: www.eiconsortium.org/measures/eci_360.html (accessed 11 May 2008).</t>
  </si>
  <si>
    <t>Groves, Kevin S.; McEnrue, Mary Pat; Shen, Winny. (2008). Developing and measuring the emotional intelligence of leaders, Journal of Management Development, 27.2, 225-250. Cited by (‎123)    References (‎73) </t>
  </si>
  <si>
    <t>Allen, S. J., &amp; Hartman, N. S. (2008). Leadership Development: An Exploration of Sources of learning. SAM Advanced Management Journal, Winter, 10-19, 62. Cited by (‎2)    </t>
  </si>
  <si>
    <t>Hartman, Nathan; Conklin, Tom; Smith, Jonathan. (2007, Autumn). What Leaders Say Versus What Academics Write: The Relevance of Leadership Theory, S.A.M. Advanced Management Journal; Corpus Christi, 72.4, 32-39.</t>
  </si>
  <si>
    <t>Rego, Arménio; Sousa, Filipa; Pina e Cunha, Miguel; Correia, Anabela; Saur-Amaral, Irina. (2007). Leader self-reported emotional intelligence and perceived employee creativity: An exploratory study, Creativity and Innovation Management, 16.3, 250-264. Cited by (‎57). References (‎65)</t>
  </si>
  <si>
    <t>Dries, Nicky; Pepermans, Roland. (2007). Using emotional intelligence to identify high potential: A metacompetency perspective, Leadership &amp; Organization Development Journal, 28.8, 749-770. Cited by (‎42). References (‎88)</t>
  </si>
  <si>
    <t>Murphy, K. R. (2006). A critique of emotional intelligence: What are the problems and how can they be fixed? Mahwah, NJ: Lawrence Erlbaum. Cited by (‎56).</t>
  </si>
  <si>
    <t>Harrison, J. Kline; Clough, M. William. (2006). Characteristics of "state of the art" leaders: Productive narcissism versus emotional intelligence and Level 5 capabilities , The Social Science Journal, 43.2, 287-292. Cited by (‎19). References (‎13).</t>
  </si>
  <si>
    <t>Daus, Catherine S.; Ashkanasy, Neal M.. (2005). The case for the ability-based model of emotional intelligence in organizational behavior, Journal of Organizational Behavior, 26.4, 453-466. Cited by (‎281). References (‎68).</t>
  </si>
  <si>
    <t>Conte, Jeffrey M. (2005). A review and critique of emotional intelligence measures, Journal of Organizational Behavior, 26.4, 433-440. Cited by (‎302). References (‎34).</t>
  </si>
  <si>
    <t>Ashkanasy, Neal M.; Daus, Catherine S. (2005). Rumors of the death of emotional intelligence in organizational behavior are vastly exaggerated, Journal of Organizational Behavior, 26.4,  (Jun 2005): 441-452. Cited by (‎266). References (‎63).</t>
  </si>
  <si>
    <t>Landy, Frank J. (2005). Some historical and scientific issues related to research on emotional intelligence, Journal of Organizational Behavior, 26.4, 411-424. Cited by (‎297). References (‎38).</t>
  </si>
  <si>
    <t>Locke, Edwin A. (2005). Why emotional intelligence is an invalid concept, Journal of Organizational Behavior, 26.4, 425-431. Cited by (‎347). References (‎11).</t>
  </si>
  <si>
    <t>Rosete, David; Ciarrochi, Joseph. (2005). Emotional intelligence and its relationship to workplace performance outcomes of leadership effectiveness, Leadership &amp; Organization Development Journal, 26.5, 388-399. Cited by (‎347). References (‎35).</t>
  </si>
  <si>
    <t>Conger, Jay A. (2004). Developing leadership capability: what's inside the black box? Academy of Management executive, 18.3, 136-139.</t>
  </si>
  <si>
    <t>Van Rooy, David L.; Viswesvaran, Chockalingam. (2004). Emotional intelligence: A meta-analytic investigation of predictive validity and nomological net, Journal of Vocational Behavior, 65.1, 71-95. Cited by (‎517). References (‎98).</t>
  </si>
  <si>
    <t>Jordan, Peter J.; Troth, Ashlea C. (2004). Managing Emotions During Team Problem Solving: Emotional Intelligence and Conflict Resolution, Human Performance, 17.2, 195-218. Cited by (‎207). References (‎68).</t>
  </si>
  <si>
    <t>Law, Kenneth S.; Wong, Chi-Sum; Song, Lynda J. (2004). The Construct and Criterion Validity of Emotional Intelligence and Its Potential Utility for Management Studies, Journal of Applied Psychology, 89.3, 483-496. Cited by (‎543). References (‎48).</t>
  </si>
  <si>
    <t>Mayer, John D.; Salovey, Peter; Caruso, David R. (2004). Emotional intelligence: Theory, findings, and implications, Psychological Inquiry, 15.3, 197-215. Cited by (‎1675). References (‎165).</t>
  </si>
  <si>
    <t>*Coetzee, C., &amp; Schaap, P. (2004). The relationship between leadership styles and emotional intelligence. Paper presented at the 6th Annual Conference for the Society of Industrial and Organizational Psychology, as part of the symposium. Cited by (‎22)    </t>
  </si>
  <si>
    <t>Becker, Thomas. (2003). Is emotional intelligence a viable concept?, The Academy of Management Review, 28.2, 192-195. Cited by (‎52). References (‎15).</t>
  </si>
  <si>
    <t>Mandell, Barbara; Pherwani, Shilpa. (2003). Relationship Between Emotional Intelligence and Transformational Leadership Style: A Gender Comparison,Journal of Business and Psychology; New York, 17.3, 387.</t>
  </si>
  <si>
    <t>Prati, L. Melita; Douglas, Ceasar; Ferris, Gerald R.; Ammeter, Anthony P.; Buckley, M. Ronald. (2003). Emotional intelligence, leadership effectiveness, and team outcomes, The International Journal of Organizational Analysis, 11.1, 21-40. Cited by (‎213). References (‎85).</t>
  </si>
  <si>
    <t>Higgs, Malcolm; Aitken, Paul. (2003). An exploration of the relationship between emotional intelligence and leadership potential, Journal of Managerial Psychology, 18.8, 814-823. Cited by (‎77). References (‎25).</t>
  </si>
  <si>
    <t>Roberts, Richard D. (2002). The Handbook of Emotional Intelligence: Theory, Development, Assessment, and Application at Home, School, and in the Workplace, Intelligence; Norwood, 30.2, 209-210.</t>
  </si>
  <si>
    <t>George, Jennifer M. (2000). Emotions and leadership: The role of emotional intelligence, Human Relations, 53.8, 1027-1055. Cited by (‎866). References (‎128).</t>
  </si>
  <si>
    <t>Dulewicz, Victor; Higgs, Malcolm. (2000). Emotional intelligence: A review and evaluation study, Journal of Managerial Psychology, 15.4, 341-372. Cited by (‎219).</t>
  </si>
  <si>
    <t>Barling, J., Slater, F., &amp; Kelloway, E. K. (2000). Transformational leadership and emotional intelligence: An exploratory study. Leadership &amp; Organization Development Journal, 21(3), 157-161. Retrieved from http://search.proquest.com.contentproxy.phoenix.edu/docview/226914726?accountid=35812. Cited by (‎327).</t>
  </si>
  <si>
    <t>Goleman, Daniel. Working with emotional intelligence. Working with emotional intelligence. (1999). Cited by (‎2457).</t>
  </si>
  <si>
    <t>Davies, Michaela; Stankov, Lazar; Roberts, Richard D. (1998). Emotional intelligence: In search of an elusive construct, Journal of Personality and Social Psychology, 75.4, 989-1015. Cited by (‎842). References (‎84).</t>
  </si>
  <si>
    <t>Cooper, Robert K. (1997). Applying Emotional Intelligence in the Workplace, Training and Development, 51.12, 31-38.</t>
  </si>
  <si>
    <t>Goleman, Daniel. Emotional intelligence, Chapter xiv, 352 Pages. New York, NY, England: Bantam Books, Inc, 1995. Cited by (‎4101).</t>
  </si>
  <si>
    <t>Smith, P. (1994). Emotional competence training program-American express.Springfield, MA: Consortium for Research on Emotional Intelligence in Organization. Retrieved from http://www.eiconsortium.org/pdf/emotional_competence_training.pdf Cited by (‎5).</t>
  </si>
  <si>
    <t>Kelley, R; Caplan, J. (1993, Jul-Aug). How Bell Labs creates star performers.National Library of Medicine. Harvard business review, 71.4, 128-139.</t>
  </si>
  <si>
    <t>Conger, J. (1992). Learning to lead : the art of transforming managers into leaders / Jay A. Conger.</t>
  </si>
  <si>
    <t>Conger, Jay Alden. San Francisco: Jossey-Bass, 1992. xvii, 234 pp, xvii, 234. San Francisco: Jossey-Bass, 1992.</t>
  </si>
  <si>
    <t>Bar-On, Reuven; Parker, James D. A.. Emotional Quotient Inventory: Youth Version (Not Available).</t>
  </si>
  <si>
    <t>Summerfeldt, Laura J.; Kloosterman, Patricia H.; Antony, Martin M.; McCabe, Randi E.; Parker, James D. A. (Mar 2011). Emotional intelligence in social phobia and other anxiety disorders, Journal of Psychopathology and Behavioral Assessment, 33.1, 69-78. Cited by (‎48). References (‎78).</t>
  </si>
  <si>
    <t>Butler, C. J.; Chinowsky, P. S. (Jul 2006. )Emotional intelligence and leadership behavior in construction executives, Journal of Management in Engineering, 22.3, 119-25.</t>
  </si>
  <si>
    <t>Rubin, Robert S.; Munz, David C.; Bommer, William H. (Oct 2005). Leading from within: The effects of emotion recognition and personality on transformational leadership behavior, Academy of Management Journal, 48.5, 845-858. Cited by (‎324).  References (‎66).</t>
  </si>
  <si>
    <t>Bar-On, R. (2005), “The Bar-On model of emotional-social intelligence”, Psicothema, Vol. 17, in Fernández-Berrocal, P. and Extremera, N. (Eds), Emotional intelligence, special issue.</t>
  </si>
  <si>
    <t>Van Rooy, David L.; Viswesvaran, Chockalingam; Pluta, Paul. (2005). An Evaluation of Construct Validity: What Is This Thing Called Emotional Intelligence? Human Performance, 18.4, 445-462. Cited by (‎202). References (‎85).</t>
  </si>
  <si>
    <t>Sue-Chan, Christina; Latham, Gary P. (Dec 2004). The Situational Interview as a Predictor of Academic and Team Performance: A Study of the Mediating Effects of Cognitive Ability and Emotional Intelligence, International Journal of Selection and Assessment, 12.4, 312-320. Cited by (‎47). References (‎58).</t>
  </si>
  <si>
    <t>De Cremer, David; van Knippenberg, Daan. (Nov 2004). Leader self-sacrifice and leadership effectiveness: The moderating role of leader self-confidence, Organizational Behavior and Human Decision Processes, 95.2, 140-155. Cited by (‎115). References (‎49).</t>
  </si>
  <si>
    <t>Van Rooy, David L.; Viswesvaran, Chockalingam. (Aug 2004).  Emotional intelligence: A meta-analytic investigation of predictive validity and nomological net, Journal of Vocational Behavior, 65.1, 71-95. Cited by (‎517). References (‎98).</t>
  </si>
  <si>
    <t>Zeidner, Moshe; Matthews, Gerald; Roberts, Richard D.. (Jul 2004). Emotional Intelligence in the Workplace: A Critical Review, Applied Psychology: An International Review, 53.3, 371-399. Cited by (‎322). References (‎79).</t>
  </si>
  <si>
    <t>Gardner, Howard. Frames of mind: The theory of multiple intelligences, Frames of mind: The theory of multiple intelligences, Chapter xlvi, 440 Pages. New York, NY, US: Basic Books, 2004. Cited by (‎4965). References (‎39).</t>
  </si>
  <si>
    <t>Law, Kenneth S.; Wong, Chi-Sum; Song, Lynda J. (Jun 2004). The Construct and Criterion Validity of Emotional Intelligence and Its Potential Utility for Management Studies, Journal of Applied Psychology, 89.3, 483-496. Cited by (‎543). References (‎48).</t>
  </si>
  <si>
    <t>Bar-On, Reuven. (2004) The Bar-On Emotional Quotient Inventory (EQ-i): Rationale, description and summary of psychometric properties , In Measuring emotional intelligence: Common ground and controversy, by Geher, Glenn (ed.) .  115-145, Chapter xiv, 277 Pages. Hauppauge, NY, US: Nova Science Publishers. Cited by (‎210). References (‎79).</t>
  </si>
  <si>
    <t>Slaski, Mark; Cartwright, Susan. (Oct 2003). Emotional intelligence training and its implications for stress, health and performance, Stress and Health: Journal of the International Society for the Investigation of Stress, 19.4, 233-239. Cited by (‎181). References (‎32).</t>
  </si>
  <si>
    <t>Dulewicz, Victor; Higgs, Malcolm. (2003). Leadership at the Top: The Need for Emotional Intelligence in Organizations, The International Journal of Organizational Analysis, 11.3, 193-210. Cited by (‎109). References (‎57).</t>
  </si>
  <si>
    <t>Carmeli, Abraham. (2003). The relationship between emotional intelligence and work attitudes, behavior and outcomes: An examination among senior managers, Journal of Managerial Psychology, 18.8, 788-813. Cited by (‎288). References (‎81).</t>
  </si>
  <si>
    <t>Matthews, Gerald; Zeidner, Moshe; Roberts, Richard D. (2002). Emotional intelligence: Science and myth, Chapter xxi, 697 Pages. Cambridge, MA, US: MIT Press. Cited by (‎770). References (‎1462).</t>
  </si>
  <si>
    <t>Goleman, Daniel; Boyatzis, Richard; McKee, Annie. (2002). Primal leadership: Realizing the power of emotional intelligence, Chapter xvii, 306 Pages. Boston, MA, US: Harvard Business School Press. Cited by (‎1152).</t>
  </si>
  <si>
    <t>Bar-On, R. (2002). Emotional Quotient Inventory—Short Form (EQ-i:S)</t>
  </si>
  <si>
    <t>Slaski, Mark; Cartwright, Susan. (Apr 2002). Health, performance and emotional intelligence: An exploratory study of retail managers, Stress and Health: Journal of the International Society for the Investigation of Stress, 18.2, 63-68. Cited by (‎231). References (‎30).</t>
  </si>
  <si>
    <t>Fox, Shaul; Amichai-Hamburger, Yair; Evans, Edward A. (Nov 2001). The power of emotional appeals in promoting organizational change programs / Executive commentary, The Academy of Management Executive; Briarcliff Manor, 15.4, 84-95.</t>
  </si>
  <si>
    <t>Riggio, R E. Multiple Intelligences and Leadership: An Overview. British Library Inside Conferences (2001): 1-6. Cited by (‎93).</t>
  </si>
  <si>
    <t>Stuart, A. and Pauquet, A. 2001. Emotional intelligence as a determinant of leadership potential. Journal of Industrial Psychology, 27(3): 30-34. Cited by (‎7).</t>
  </si>
  <si>
    <t>Bachman, John; Stein, Steven; Campbell, K.; Sitarenios, Gill. (Sep 2000). Emotional intelligence in the collection of debt, International Journal of Selection and Assessment, 8.3, 176-182. Cited by (‎83). References (‎2).</t>
  </si>
  <si>
    <t>George, Jennifer M. (Aug 2000). Emotions and leadership: The role of emotional intelligence, Human Relations, 53.8, 1027-1055. Cited by (‎866). References (‎128).</t>
  </si>
  <si>
    <t>Fox, Suzy; Spector, Paul E.. (Mar 2000). Relations of emotional intelligence, practical intelligence, general intelligence, and trait affectivity with interview outcomes: It's not all just 'G' , Journal of Organizational Behavior, 21.Spec Issue, 203-220. Cited by (‎178). References (‎44).</t>
  </si>
  <si>
    <t>Ashkanasy, Neal M.; Härtel, Charmine E. J.; Zerbe, Wilfred J. (2000). Emotions in the workplace: Research, theory, and practice, In Emotions in the workplace: Research, theory, and practice, by Ashkanasy, Neal M. (ed.) ; Härtel, Charmine E. (ed.) ; Zerbe, Wilfred J. (ed.) .  3-18, Chapter xii, 313 Pages. Westport, CT, US: Quorum Books/Greenwood Publishing Group. Cited by (‎427)</t>
  </si>
  <si>
    <t>The EQ edge; emotional intelligence and your success. The EQ edge; emotional intelligence and your success (2000): x,276p. Cited by (‎92).</t>
  </si>
  <si>
    <t>Mayer, J. D., Salovey, P., &amp; Caruso, D. R. (2000). Models of emotional intelligence. In R. J. Sternberg (Ed.), Handbook of intelligence (2nd ed., pp. 396-420). New York: Cambridge University Press.2000-07612-018. Cited by (‎825).</t>
  </si>
  <si>
    <t>Dawda, Darek; Hart, Stephen D. (Apr 2000). Assessing emotional intelligence: Reliability and validity of the Bar-On Emotional Quotient Inventory (EQ-i) in university students, Personality and Individual Differences, 28.4, 797-812. Cited by (‎379).</t>
  </si>
  <si>
    <t>Newsome, Shaun; Day, Arla L.; Catano, Victor M. (Dec 2000). Assessing the predictive validity of emotional intelligence, Personality and Individual Differences, 29.6, 1005-1016. Cited by (‎285).</t>
  </si>
  <si>
    <t>Petrides, K. V.; Furnham, Adrian. (Aug 2000). On the dimensional structure of emotional intelligence, Personality and Individual Differences, 29.2, 313-320. Cited by (‎558).</t>
  </si>
  <si>
    <t>Atwater, Leanne E.; Dionne, Shelley D.; Avolio, Bruce; Camobreco, John F.; Lau, Alan W. (Dec 1999). A longitudinal study of the leadership development process: Individual differences predicting leader effectiveness, Human Relations, 52.12, 1543-1562. Cited by (‎109). References (‎44).</t>
  </si>
  <si>
    <t>Sosik, John J.; Megerian, Lara E. (Sep 1999). Understanding leader emotional intelligence and performance: The role of self–other agreement on transformational leadership perceptions, Group &amp; Organization Management, 24.3, 367-390. Cited by (‎358). References (‎53).</t>
  </si>
  <si>
    <t>Huy, Quy Nguyen. (Apr 1999). Emotional capability, emotional intelligence, and radical change</t>
  </si>
  <si>
    <t>The Academy of Management Review, 24.2, 325-345. Cited by (‎320).</t>
  </si>
  <si>
    <t>McClelland, David C. (Sep 1998). Identifying competencies with behavioral-event interviews, Psychological Science, 9.5, 331-339. Cited by (‎240).</t>
  </si>
  <si>
    <t>LePine, Jeffrey A.; Hollenbeck, John R.; Ilgen, Daniel R.; Hedlund, Jennifer. (Oct 1997). Effects of individual differences on the performance of hierarchical decision-making teams: Much more than G, Journal of Applied Psychology, 82.5, 803-811. Cited by (‎184). References (‎49).</t>
  </si>
  <si>
    <t>Bass, Bernard M. (Feb 1997). Does the transactional–transformational leadership paradigm transcend organizational and national boundaries? , American Psychologist, 52.2, 130-139. Cited by (‎1111), References (‎91).</t>
  </si>
  <si>
    <t>Bar-On, R. (1997), The Emotional Quotient Inventory (EQ-i): A Test of Emotional Intelligence, Multi-Health Systems, Toronto.</t>
  </si>
  <si>
    <t>Goleman, Daniel. (1996). Emotional Intelligence. Why It Can Matter More than IQ, Learning, 24.6, 49-50.</t>
  </si>
  <si>
    <t>Leslie, J. B., &amp; Van Velsor, E. (1996). A look at derailment today: North America and Europe. Greensboro, NC: Center for Creative Leadership. Cited by (‎92).</t>
  </si>
  <si>
    <t>Pescuric, Alice; Byham, William C. (1996). The New Look of Behavior Modeling, Training and Development, 50.7, 24-30.</t>
  </si>
  <si>
    <t>Salovey, Peter; Mayer, John D. (1989 - 1990). Emotional intelligence, Imagination, Cognition and Personality, 9.3, 185-211. Cited by (‎3602).</t>
  </si>
  <si>
    <t>Reference</t>
  </si>
  <si>
    <t>Cited By</t>
  </si>
  <si>
    <t>The ability model of emotional intelligence, specifically “abilities to perceive, appraise, and express emotion; to access and/or generate feelings when they facilitate thought; to understand emotion and emo-tional knowledge; and to regulate emotions to promote emotional and intellectual growth” (Mayer &amp; Salovey, 1997, p. 10)</t>
  </si>
  <si>
    <t>Salovey and Mayer (1989–1990) model of EQ, Goleman model of EQ (Wolff, 2005, p. 2), 3. Bar-On (1997) Model of EQ</t>
  </si>
  <si>
    <t>The Mayer-Salovey-Caruso Emotional Intelligence Test (MSCEIT) published until 2002. The original Emotional Competency Inventory (ECI), based on Goleman’s work, and Bar-On’s measure, the Emotional Quotient Inventory (EQ-i), pulbished in 1999 or 2000.</t>
  </si>
  <si>
    <t xml:space="preserve">Goldberg's (1999) five-factor scale to evaluate personality of managers. Wong and Law's (2002) four sub-dimension, 5-point Likert scale of emotional intelligence. Intelligence of managers was evaluated using questions extracted from the GMAT (Graduate Management Admission Test), which assesses cognitive ability domains. The leadership traits of the managers were measured with the twenty questions that make up the transformational dimension of the Multifactor Leadership Questionnaire (Bass &amp; Avolio, 1997). The annual internal evaluations carried out by the participants' own company were employed to measure manager performance. </t>
  </si>
  <si>
    <t>Multifactor Emotional Intelligence Scale (Mayer, Caruso, &amp; Salovey, 1999), the 16 PF, Fifth Edition, a 185-item test yielding 16 Primary Factors, as well as a score for impression management, a measure of response bias (Cattell, Cattell, &amp; Cattell, 1993). To examine the relationship of emotional intelligence to social behavior, participants completed the Fundamental Interpersonal Relations Orientation–Behavior (FIRO–B; Schutz, 1989), 54 items that examines two aspects of three dimensions of social or interpersonal needs. To examine the relationship of emotional intelligence to career choice, participants completed the Holland Self-Directed Search (SDS; Holland, 1990), Form CP, a measure of career interests along six different interest categories: Realistic (hands-on trades), Investigative (analytical careers), Artistic (creative careers), Social (helping careers), Enterprising (business and leadership careers), and Conventional(detail-oriented careers).</t>
  </si>
  <si>
    <t>General intelligence was measured with the Wonderlic Personnel Test (Hunter, 1987; Levine, 1997; Wonderlic, 1992);  Practical intelligence (also referred to as situational judgment) was measured with Smith and McDaniel's (1998-Poster session presented at the annual meeting of the Society for Industrial and Organizational Psychology, Dallas, TX) Work Problems Survey); A measure of trait affect was provided by the PANAS; Empathy is measured with the Interpersonal Reactivity Index (IRI: Davis, 1996); Self-regulation of mood was measured with the Trait Meta-Mood Scale (TMMS: Salovey et al., 1996).</t>
  </si>
  <si>
    <t>It takes more than general intelligence to do well in an interview. The results concerning the specific role of emotional intelligence are mixed. As predicted, some emotional competencies as well as traits affect appear to be related to interview outcomes. The mediation of these relationships (as well as relationships between general and practical intelligence and interview outcomes) by the interviewer's affective response to the candidate (similarity and liking) is supported. 
The results fail to support relationships between several of the emotion variables and interview outcomes, particularly those between the candidate's emotional characteristics and the interviewer's decision to hire and qualification judgments. Except for the trait positive affectivity, these relationships are not significant. Positive affectivity, perspective taking, and personal distress are associated with the mean decision to hire rating; positive affectivity, repair of mood, perspective taking, and personal distress are associated with the mean qualification rating.</t>
  </si>
  <si>
    <t xml:space="preserve">Areas for further research in relation to motivation and emotional intelligence could include looking at motivation in relation to ability measures of emotional intelligence as well as other self-reporting and peer-reporting measures of emotional intelligence and examining alternate measures of motivation.It may be useful to consider other measures of motivation or indeed measures of implicit motivation (e.g. the Thematic Apperception Test). It may also be appropriate to use a goal-attainment model to measure motivation (e.g. Vroom 1964), for example, Goleman's emphasis on instrumentally-determined motivation that would include consideration of the respondent's assessment of the chances of success, the effort necessary to achieve success and the valence of attaining the desired outcome. </t>
  </si>
  <si>
    <t xml:space="preserve">More process research could shed light on the specific implications of intelligence-driven capacities, e.g., creative problem solving and strategic thinking, on specific dimensions of transformational leadership. Only additional studies following similar designs in other contexts or organization can verify if these findings will replicate. Development of more fine-tuned measures that can capture the unique features of EI and explain outcomes above and beyond known predictors of leadership seems to be an extremely important condition to truly advance the field. As future efforts are made in that direction, it could be helpful to consider that self-rating models of EI may not be the most reliable strategy to properly assess all aspects of the construct, given that observers may actually be better judges of effective expression and control of emotions as they come across in social settings. In addition, ratings provided by other sources may offer an alternative to avoid the problem of inflated multicollinearity between measures of EI and self-rated individual differences due to method effects. </t>
  </si>
  <si>
    <t xml:space="preserve">Further research to disentangle the effects of general positive affectivity (trait affect), current positive mood, and immediate positive reactions to ongoing social transactions, both on the part of the candidate and the interviewer, potentially employing techniques of mood induction, such as viewing amusing or disgusting films, sharing a waiting room with an engaging or aggravating confederate, or receiving bogus positive or negative feedback on a pre-interview task. A study design similar to the current study, only randomly assigning subject-candidates to mood-induction conditions, would offer insight into the differential roles of state and trait affect on interview performance. 
Replicating these findings in field settings with real interviewers and real interviews is important. Finally, crucial questions remain that have not been adequately addressed in the EI domain. Can these capabilities and tendencies be trained in order to improve work outcomes? Is EI an immutable ability, which might be the subject of selection efforts, or a set of skills to be developed with appropriate experience or formal training? How can job candidates apply our findings to develop more effective interview skills, by enhancing their affect recognition, regulation, and expression competencies? Furthermore, if we can train people to enhance their EI will it not only improve interview performance, but job performance as well? The potential value of research in EI will be realized only if the insights gained can be applied toward increasing the wellbeing of employees and facilitating success in their work endeavors. </t>
  </si>
  <si>
    <t>Future studies should perform advanced analyses (e.g., latent growth modeling) and collect longitudinal data to draw robust causal inference. Also, two of the three streams of EI rely on self-report measures, and self-report measures can have problems due to common method variance bias (Podsakoff, MacKenzie, &amp; Podsakoff, 2012). Ability measures of EI do not rely on self-reports. Future EI scholars should report any unrestricted standard deviation of EI so that meta-analysts can do a more accurate quantitative synthesis of literature. Additionally integrating all examined variables moderation models based on raw data would be useful, compared to meta-analytic techniques based on correlation coefﬁcients and not on raw data. Future studies may collect primary data to investigate moderated mediation models or mediated moderation models.</t>
  </si>
  <si>
    <t xml:space="preserve">We could not assess the reliability of the performance measure used by the company. We did not measure other forms of leadership that might affect performance in managerial roles, such as transactional leadership. Although the discriminant validity of transactional and transformational leadership scales is well established, we cannot discard the possibility that the magnitude of the effect observed for transformational leadership on performance is overstated. In our study, EI and the five factors were measured by the same source. Even though the latter are considered as the product of strong genetic trends, in which case they would be truly exogenous, common-method effects may still be present. Only future research based on sound metrics and research designs will be able to verify when, how, and how far EI and other emotion-related constructs contribute to effective leadership in organizational settings. </t>
  </si>
  <si>
    <t>The measurement of the construct is in the early stages of development. The present study provides a starting point for further investigation of the relationship of EI with other personality variables. Both EI and motivation were treated as general concepts and evaluated in accordance with the definitions associated with the measures used; the fact that both scales were scored using similar Likert-type scale formats means that common method variance may have been an issue. Finally, since a broad community sample was used for the survey, it is acknowledged that a number of exogenous factors such as the context in which the survey was done and the socio-economic circumstances of the individuals involved were not accounted for. We also note that a limitation of using snowballing technique in sample selection is that self-selection bias can occur. In future research there is a need for more rigorous sampling techniques to improve the generalizability of the results.</t>
  </si>
  <si>
    <t>Cited by</t>
  </si>
  <si>
    <t>References</t>
  </si>
  <si>
    <t>Leaders’ Emotional Intelligence and Employees’ Outcomes; The Training of Emotional Intelligence</t>
  </si>
  <si>
    <t>leadership effectiveness, as measured by the achievement of organizational outcomes, is a direct function of a leader's transformational behaviors, and is an indirect function of individual differences (experience, intelligence and conscientiousness) that work through transformational behaviors. A negative effect of neuroticism on leadership effectiveness was also observed. In addition, while emotional intel-ligence seemed to be statistically related to transformational leadership if considered in isola-tion, when ability and personality were controlled for, the effect became non-significant. We discuss implications for theory, research and practice.</t>
  </si>
  <si>
    <t>Rel</t>
  </si>
  <si>
    <t>Gap</t>
  </si>
  <si>
    <t>Background</t>
  </si>
  <si>
    <t>Foundation</t>
  </si>
  <si>
    <t>Method</t>
  </si>
  <si>
    <t>Data Collection</t>
  </si>
  <si>
    <t>Ethics</t>
  </si>
  <si>
    <t>Theme 1</t>
  </si>
  <si>
    <t>Theme 2</t>
  </si>
  <si>
    <t>Theme 3</t>
  </si>
  <si>
    <t>Theme 4</t>
  </si>
  <si>
    <t>Theme 5</t>
  </si>
  <si>
    <t>Theme 6</t>
  </si>
  <si>
    <t>Theme 7</t>
  </si>
  <si>
    <t>Theme 8</t>
  </si>
  <si>
    <t>Theme 9</t>
  </si>
  <si>
    <t>Theme 10</t>
  </si>
  <si>
    <t>The purpose of this Evaluative Annotated Bibliography Matrix is to facilitate the collecting, cataloging, and management of scholarly resources compiled for the preparation of an empirical research article,thesis, or dissertation.</t>
  </si>
  <si>
    <t>Purpose:</t>
  </si>
  <si>
    <t>Step 1:</t>
  </si>
  <si>
    <t>Step 2:</t>
  </si>
  <si>
    <t>Step 3:</t>
  </si>
  <si>
    <t>Step 4:</t>
  </si>
  <si>
    <t>Step 5:</t>
  </si>
  <si>
    <t>Step 6:</t>
  </si>
  <si>
    <t>Step 7:</t>
  </si>
  <si>
    <t>Step 8:</t>
  </si>
  <si>
    <t>Step 9:</t>
  </si>
  <si>
    <t>Step 10:</t>
  </si>
  <si>
    <t>Step 11:</t>
  </si>
  <si>
    <t>Step 12:</t>
  </si>
  <si>
    <t>Step 13:</t>
  </si>
  <si>
    <t>Step 14:</t>
  </si>
  <si>
    <t>Enter, in any order, the reference information for each source to be reviewed.</t>
  </si>
  <si>
    <t>Colum heading</t>
  </si>
  <si>
    <t>Ener the year of publication for the source</t>
  </si>
  <si>
    <t>Identify the type of source. Examples: dissertation, book, text book, article.</t>
  </si>
  <si>
    <t>Enter the number of references included in the source's reference list.</t>
  </si>
  <si>
    <t>Enter the number of times the source has been cited. Google Scholar and other online resources provide this data.</t>
  </si>
  <si>
    <t>Lit Review</t>
  </si>
  <si>
    <t>This column will be flagged if there is an entry in the columns labeled Theme 1 through Theme 10.</t>
  </si>
  <si>
    <t>This column will be flagged if there is an entry in any of the columns to the right of the Notes column. It indicates whether you are using the listed source in your dissertation.</t>
  </si>
  <si>
    <t>Ener the design used in the study.</t>
  </si>
  <si>
    <t>Enter the methodology used in the study, either Qual or Quant</t>
  </si>
  <si>
    <t>Identify the theory, model, or concept used for the study, perhaps more than one. No discussion of the foundation is needed.</t>
  </si>
  <si>
    <t>Identify the themes discussed in the source's review of the literature. These themes may not be obvious, but they may also be identified as headings in the source.</t>
  </si>
  <si>
    <t>Variables or Phenomenon</t>
  </si>
  <si>
    <t>Identify the variables for a quantitative study or the phenomenon for a qualitative study.</t>
  </si>
  <si>
    <t>Identify how the authors collected their data. This could be one or more specific instruments or it could be interviews, focus groups, unnamed questionnaires, observations, or archival data or documents.</t>
  </si>
  <si>
    <t>Identify the sample for the study and the method used to select the sample.</t>
  </si>
  <si>
    <t>Identify how the authors analyzed their data. This could be a type of thematic or content analysis or a specific test or numeric data analysis.</t>
  </si>
  <si>
    <t>What was the result from the study?</t>
  </si>
  <si>
    <t>What remained unknown after the study? This could be identified as a topic for future research or it could be less obvious.</t>
  </si>
  <si>
    <t>What were the limitations and delimitations of the study? These could point to opportunities for future research.</t>
  </si>
  <si>
    <t>What assumptions were made in the study? Since assumptions are generally something the authors did not know as fact, these could be opportunities for future research.</t>
  </si>
  <si>
    <t>On whose prior research did the study build?</t>
  </si>
  <si>
    <t>How might this source be useful for your potential study?</t>
  </si>
  <si>
    <t>Use as you wish.</t>
  </si>
  <si>
    <t>Enter an "x" if the source helps substantiate your asserted gap in the academic literature.</t>
  </si>
  <si>
    <t>Enter an "x" if the source is historical background for your potential study.</t>
  </si>
  <si>
    <t>Enter an "x" if the source is the foundational theory, concept, or model for your potential study or provides relevant context for that foundation.</t>
  </si>
  <si>
    <t>Enter an "x" if the source supports your choice of method for your potential study.</t>
  </si>
  <si>
    <t>Enter an "x" if the source supports your choice of design for your potential study.</t>
  </si>
  <si>
    <t>Enter an "x" if the source supports your choice of data source for your potential study. For example, it could provide a useful survey, questionnaire, or interview protocol.</t>
  </si>
  <si>
    <t>Enter an "x" if the source supports your discussion of how you will collect the data for your potential study.</t>
  </si>
  <si>
    <t>Enter an "x" if the source supports the analysis of the collected data for your potential study.</t>
  </si>
  <si>
    <t>Enter an "x" if the source provides relevant ethical considerations for your potential study.</t>
  </si>
  <si>
    <t>Enter an "x" if the source provides content relevant to the indicated theme for your potential study.</t>
  </si>
  <si>
    <t>Theme 1 through Theme 10</t>
  </si>
  <si>
    <t>Themes tab</t>
  </si>
  <si>
    <t>List up to 10 themes you will discuss in the Review of the Literature section of your Literature Review chapter. These could come from the themes discussed in your reviewed sources or from synthesis of those themes.  Do this step after you enter the data for the preceding columns. The Theme 1 through Theme 10 columns will transfer the data you enter in the Themes tab to those columns.</t>
  </si>
  <si>
    <t>EI in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</si>
</sst>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sz val="11"/>
      <color theme="0"/>
      <name val="Calibri"/>
      <family val="2"/>
      <scheme val="minor"/>
    </font>
    <font>
      <b/>
      <sz val="12"/>
      <color theme="0"/>
      <name val="Calibri"/>
      <family val="2"/>
      <scheme val="minor"/>
    </font>
    <font>
      <sz val="12"/>
      <color rgb="FF000000"/>
      <name val="Times New Roman"/>
      <family val="1"/>
    </font>
    <font>
      <i/>
      <sz val="12"/>
      <color rgb="FF000000"/>
      <name val="Times New Roman"/>
      <family val="1"/>
    </font>
    <font>
      <sz val="12"/>
      <color theme="1"/>
      <name val="Times New Roman"/>
      <family val="1"/>
    </font>
    <font>
      <i/>
      <sz val="12"/>
      <color theme="1"/>
      <name val="Times New Roman"/>
      <family val="1"/>
    </font>
    <font>
      <u/>
      <sz val="11"/>
      <color theme="10"/>
      <name val="Calibri"/>
      <family val="2"/>
      <scheme val="minor"/>
    </font>
    <font>
      <sz val="9.5"/>
      <color rgb="FF0A0A0A"/>
      <name val="Times New Roman"/>
      <family val="1"/>
    </font>
    <font>
      <b/>
      <sz val="11"/>
      <color rgb="FF000000"/>
      <name val="Calibri"/>
      <family val="2"/>
      <scheme val="minor"/>
    </font>
    <font>
      <sz val="11"/>
      <color rgb="FF000000"/>
      <name val="Calibri"/>
      <family val="2"/>
      <scheme val="minor"/>
    </font>
    <font>
      <sz val="10"/>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ACD433"/>
        <bgColor indexed="64"/>
      </patternFill>
    </fill>
    <fill>
      <patternFill patternType="solid">
        <fgColor rgb="FFCBE37D"/>
        <bgColor indexed="64"/>
      </patternFill>
    </fill>
    <fill>
      <patternFill patternType="solid">
        <fgColor rgb="FFC05A0E"/>
        <bgColor indexed="64"/>
      </patternFill>
    </fill>
    <fill>
      <patternFill patternType="solid">
        <fgColor rgb="FFF29854"/>
        <bgColor indexed="64"/>
      </patternFill>
    </fill>
    <fill>
      <patternFill patternType="solid">
        <fgColor rgb="FF6DD9FF"/>
        <bgColor indexed="64"/>
      </patternFill>
    </fill>
    <fill>
      <patternFill patternType="solid">
        <fgColor rgb="FF5BD4FF"/>
        <bgColor indexed="64"/>
      </patternFill>
    </fill>
    <fill>
      <patternFill patternType="solid">
        <fgColor rgb="FFD9D9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bottom style="thin">
        <color auto="1"/>
      </bottom>
      <diagonal/>
    </border>
  </borders>
  <cellStyleXfs count="3">
    <xf numFmtId="0" fontId="0" fillId="0" borderId="0"/>
    <xf numFmtId="0" fontId="8" fillId="0" borderId="0" applyNumberFormat="0" applyFill="0" applyBorder="0" applyAlignment="0" applyProtection="0"/>
    <xf numFmtId="43" fontId="13" fillId="0" borderId="0" applyFont="0" applyFill="0" applyBorder="0" applyAlignment="0" applyProtection="0"/>
  </cellStyleXfs>
  <cellXfs count="94">
    <xf numFmtId="0" fontId="0" fillId="0" borderId="0" xfId="0"/>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left" vertical="center"/>
    </xf>
    <xf numFmtId="0" fontId="0" fillId="0" borderId="3" xfId="0" applyBorder="1" applyAlignment="1">
      <alignment horizontal="center" vertical="center"/>
    </xf>
    <xf numFmtId="0" fontId="1" fillId="5"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4"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0" borderId="0" xfId="1" applyAlignment="1">
      <alignment vertical="center"/>
    </xf>
    <xf numFmtId="0" fontId="8" fillId="0" borderId="0" xfId="1"/>
    <xf numFmtId="0" fontId="0" fillId="0" borderId="0" xfId="0" applyAlignment="1">
      <alignment horizontal="left" vertical="center" indent="1"/>
    </xf>
    <xf numFmtId="0" fontId="8" fillId="0" borderId="0" xfId="1" applyAlignment="1">
      <alignment horizontal="left" vertical="center" indent="1"/>
    </xf>
    <xf numFmtId="0" fontId="0" fillId="0" borderId="0" xfId="0" applyAlignment="1">
      <alignment wrapText="1"/>
    </xf>
    <xf numFmtId="0" fontId="8" fillId="0" borderId="0" xfId="1" applyAlignment="1">
      <alignment vertical="center" wrapText="1"/>
    </xf>
    <xf numFmtId="0" fontId="8" fillId="0" borderId="0" xfId="1" applyAlignment="1">
      <alignment wrapText="1"/>
    </xf>
    <xf numFmtId="0" fontId="8" fillId="0" borderId="0" xfId="1" applyAlignment="1">
      <alignment horizontal="left" vertical="center" wrapText="1"/>
    </xf>
    <xf numFmtId="0" fontId="0" fillId="0" borderId="0" xfId="0" applyAlignment="1">
      <alignment horizontal="left" vertical="center" wrapText="1"/>
    </xf>
    <xf numFmtId="0" fontId="9" fillId="0" borderId="0" xfId="0" applyFont="1" applyAlignment="1">
      <alignment vertical="center"/>
    </xf>
    <xf numFmtId="0" fontId="0" fillId="0" borderId="0" xfId="0" applyAlignment="1">
      <alignment vertical="center"/>
    </xf>
    <xf numFmtId="0" fontId="3" fillId="4" borderId="4" xfId="0" applyFont="1" applyFill="1" applyBorder="1" applyAlignment="1">
      <alignment horizontal="center" vertical="center" textRotation="45"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vertical="top" wrapText="1"/>
    </xf>
    <xf numFmtId="0" fontId="3" fillId="6" borderId="5" xfId="0" applyFont="1" applyFill="1" applyBorder="1" applyAlignment="1">
      <alignment horizontal="center" vertical="center" textRotation="45" wrapText="1"/>
    </xf>
    <xf numFmtId="0" fontId="2" fillId="3" borderId="2" xfId="0" applyFont="1" applyFill="1" applyBorder="1" applyAlignment="1">
      <alignment horizontal="center" vertical="center" textRotation="90" wrapText="1"/>
    </xf>
    <xf numFmtId="0" fontId="1" fillId="9" borderId="2" xfId="0" applyFont="1" applyFill="1" applyBorder="1" applyAlignment="1">
      <alignment horizontal="center" vertical="center" wrapText="1"/>
    </xf>
    <xf numFmtId="0" fontId="0" fillId="0" borderId="0" xfId="0" applyAlignment="1">
      <alignment horizontal="left" vertical="top" wrapText="1"/>
    </xf>
    <xf numFmtId="0" fontId="8" fillId="0" borderId="0" xfId="1" applyAlignment="1">
      <alignment horizontal="left" vertical="top" wrapText="1"/>
    </xf>
    <xf numFmtId="0" fontId="0" fillId="0" borderId="3" xfId="0" applyBorder="1" applyAlignment="1">
      <alignment horizontal="center" vertical="top" wrapText="1"/>
    </xf>
    <xf numFmtId="0" fontId="0" fillId="0" borderId="3" xfId="0" applyBorder="1" applyAlignment="1">
      <alignment horizontal="left" vertical="top" wrapText="1"/>
    </xf>
    <xf numFmtId="0" fontId="4" fillId="0" borderId="3" xfId="0" applyFont="1" applyBorder="1" applyAlignment="1">
      <alignment vertical="top" wrapText="1"/>
    </xf>
    <xf numFmtId="0" fontId="4" fillId="2" borderId="1" xfId="0" applyFont="1" applyFill="1" applyBorder="1" applyAlignment="1">
      <alignment vertical="top" wrapText="1"/>
    </xf>
    <xf numFmtId="0" fontId="2" fillId="3" borderId="0" xfId="0" applyFont="1" applyFill="1" applyBorder="1" applyAlignment="1">
      <alignment horizontal="center" vertical="center" textRotation="90" wrapText="1"/>
    </xf>
    <xf numFmtId="0" fontId="1" fillId="8" borderId="0" xfId="0" applyFont="1" applyFill="1" applyBorder="1" applyAlignment="1">
      <alignment horizontal="center" vertical="center" wrapText="1"/>
    </xf>
    <xf numFmtId="0" fontId="0" fillId="0" borderId="0" xfId="0"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right" vertical="center"/>
    </xf>
    <xf numFmtId="0" fontId="6" fillId="0" borderId="1" xfId="0" applyFont="1" applyBorder="1" applyAlignment="1">
      <alignment horizontal="right" vertical="top" wrapText="1"/>
    </xf>
    <xf numFmtId="0" fontId="1" fillId="5" borderId="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6" fillId="2" borderId="1" xfId="0" applyFont="1" applyFill="1" applyBorder="1" applyAlignment="1">
      <alignment horizontal="right" vertical="top" wrapText="1"/>
    </xf>
    <xf numFmtId="0" fontId="4" fillId="2" borderId="1" xfId="0" applyFont="1" applyFill="1" applyBorder="1" applyAlignment="1">
      <alignment horizontal="right" vertical="top" wrapText="1"/>
    </xf>
    <xf numFmtId="0" fontId="0" fillId="0" borderId="0" xfId="0" applyAlignment="1">
      <alignment horizontal="right"/>
    </xf>
    <xf numFmtId="0" fontId="12" fillId="0" borderId="1" xfId="0" applyFont="1" applyBorder="1" applyAlignment="1">
      <alignment horizontal="left" vertical="top" wrapText="1"/>
    </xf>
    <xf numFmtId="0" fontId="12" fillId="2" borderId="1" xfId="0" applyFont="1" applyFill="1" applyBorder="1" applyAlignment="1">
      <alignment horizontal="left" vertical="top" wrapText="1"/>
    </xf>
    <xf numFmtId="0" fontId="10" fillId="5" borderId="1" xfId="0" applyFont="1" applyFill="1" applyBorder="1" applyAlignment="1">
      <alignment vertical="center" wrapText="1"/>
    </xf>
    <xf numFmtId="0" fontId="10" fillId="8" borderId="1" xfId="0" applyFont="1" applyFill="1" applyBorder="1" applyAlignment="1">
      <alignment vertical="center" wrapText="1"/>
    </xf>
    <xf numFmtId="0" fontId="10" fillId="7" borderId="1" xfId="0" applyFont="1" applyFill="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xf>
    <xf numFmtId="0" fontId="4" fillId="10" borderId="1" xfId="0" applyFont="1" applyFill="1" applyBorder="1" applyAlignment="1">
      <alignment vertical="center" wrapText="1"/>
    </xf>
    <xf numFmtId="0" fontId="11" fillId="10" borderId="1" xfId="0" applyFont="1" applyFill="1" applyBorder="1" applyAlignment="1">
      <alignment vertical="center"/>
    </xf>
    <xf numFmtId="0" fontId="0" fillId="0" borderId="0" xfId="0" applyBorder="1" applyAlignment="1">
      <alignment horizontal="right" vertical="top"/>
    </xf>
    <xf numFmtId="0" fontId="4" fillId="0" borderId="3" xfId="0" applyFont="1" applyBorder="1" applyAlignment="1">
      <alignment horizontal="left" vertical="top" wrapText="1"/>
    </xf>
    <xf numFmtId="0" fontId="0" fillId="0" borderId="3" xfId="0" applyBorder="1" applyAlignment="1">
      <alignment horizontal="center" vertical="top"/>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0" fillId="0" borderId="1" xfId="0" applyBorder="1" applyAlignment="1">
      <alignment horizontal="center" vertical="top"/>
    </xf>
    <xf numFmtId="0" fontId="0" fillId="0" borderId="0" xfId="0" applyAlignment="1"/>
    <xf numFmtId="0" fontId="10" fillId="5" borderId="1" xfId="0" applyFont="1" applyFill="1" applyBorder="1" applyAlignment="1">
      <alignment vertical="center"/>
    </xf>
    <xf numFmtId="164" fontId="11" fillId="10" borderId="1" xfId="2" applyNumberFormat="1" applyFont="1" applyFill="1" applyBorder="1" applyAlignment="1">
      <alignment horizontal="right" vertical="center"/>
    </xf>
    <xf numFmtId="164" fontId="11" fillId="0" borderId="1" xfId="2" applyNumberFormat="1" applyFont="1" applyBorder="1" applyAlignment="1">
      <alignment horizontal="right" vertical="center"/>
    </xf>
    <xf numFmtId="0" fontId="0" fillId="0" borderId="0" xfId="0" applyFont="1"/>
    <xf numFmtId="164" fontId="11" fillId="10" borderId="1" xfId="2" applyNumberFormat="1" applyFont="1" applyFill="1" applyBorder="1" applyAlignment="1">
      <alignment horizontal="right" vertical="center" wrapText="1"/>
    </xf>
    <xf numFmtId="164" fontId="11" fillId="0" borderId="1" xfId="2" applyNumberFormat="1" applyFont="1" applyBorder="1" applyAlignment="1">
      <alignment horizontal="right" vertical="center" wrapText="1"/>
    </xf>
    <xf numFmtId="0" fontId="10" fillId="0" borderId="1" xfId="0" applyFont="1" applyFill="1" applyBorder="1" applyAlignment="1">
      <alignment vertical="center" wrapText="1"/>
    </xf>
    <xf numFmtId="0" fontId="10" fillId="5" borderId="1" xfId="0" applyNumberFormat="1" applyFont="1" applyFill="1" applyBorder="1" applyAlignment="1">
      <alignment vertical="center"/>
    </xf>
    <xf numFmtId="0" fontId="0" fillId="0" borderId="0" xfId="0" applyAlignment="1">
      <alignment vertical="top"/>
    </xf>
    <xf numFmtId="0" fontId="0" fillId="0" borderId="9" xfId="0" applyBorder="1" applyAlignment="1">
      <alignment vertical="top"/>
    </xf>
    <xf numFmtId="0" fontId="0" fillId="0" borderId="9" xfId="0" applyBorder="1" applyAlignment="1">
      <alignment wrapText="1"/>
    </xf>
    <xf numFmtId="0" fontId="0" fillId="0" borderId="0" xfId="0" applyFill="1" applyBorder="1" applyAlignment="1">
      <alignment wrapText="1"/>
    </xf>
    <xf numFmtId="0" fontId="0" fillId="0" borderId="9" xfId="0" applyBorder="1" applyAlignment="1">
      <alignment horizontal="left"/>
    </xf>
    <xf numFmtId="0" fontId="0" fillId="0" borderId="0" xfId="0" applyAlignment="1">
      <alignment horizontal="left" vertical="top"/>
    </xf>
    <xf numFmtId="0" fontId="10" fillId="0" borderId="8" xfId="0" applyFont="1" applyFill="1" applyBorder="1" applyAlignment="1">
      <alignment horizontal="left" vertical="center"/>
    </xf>
    <xf numFmtId="0" fontId="10" fillId="0"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0" fillId="0" borderId="8" xfId="0" applyNumberFormat="1" applyFont="1" applyFill="1" applyBorder="1" applyAlignment="1">
      <alignment horizontal="left" vertical="center"/>
    </xf>
    <xf numFmtId="0" fontId="0" fillId="0" borderId="0" xfId="0" applyAlignment="1">
      <alignment horizontal="left"/>
    </xf>
    <xf numFmtId="0" fontId="3" fillId="4" borderId="4" xfId="0" applyFont="1" applyFill="1" applyBorder="1" applyAlignment="1">
      <alignment horizontal="center" vertical="center" textRotation="45" wrapText="1"/>
    </xf>
    <xf numFmtId="0" fontId="3" fillId="4" borderId="5" xfId="0" applyFont="1" applyFill="1" applyBorder="1" applyAlignment="1">
      <alignment horizontal="center" vertical="center" textRotation="45" wrapText="1"/>
    </xf>
    <xf numFmtId="0" fontId="3" fillId="4" borderId="7" xfId="0" applyFont="1" applyFill="1" applyBorder="1" applyAlignment="1">
      <alignment horizontal="center" vertical="center" textRotation="45" wrapText="1"/>
    </xf>
    <xf numFmtId="0" fontId="3" fillId="4" borderId="6" xfId="0" applyFont="1" applyFill="1" applyBorder="1" applyAlignment="1">
      <alignment horizontal="center" vertical="center" textRotation="45" wrapText="1"/>
    </xf>
    <xf numFmtId="0" fontId="10" fillId="0" borderId="1" xfId="0" applyFont="1" applyFill="1" applyBorder="1" applyAlignment="1">
      <alignment vertical="center"/>
    </xf>
    <xf numFmtId="0" fontId="1" fillId="0" borderId="2" xfId="0" applyFont="1" applyFill="1" applyBorder="1" applyAlignment="1">
      <alignment horizontal="center" vertical="center" wrapText="1"/>
    </xf>
    <xf numFmtId="0" fontId="10" fillId="0" borderId="1" xfId="0" applyNumberFormat="1" applyFont="1" applyFill="1" applyBorder="1" applyAlignment="1">
      <alignmen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5BD4FF"/>
      <color rgb="FF6DD9FF"/>
      <color rgb="FFF29854"/>
      <color rgb="FFCBE37D"/>
      <color rgb="FF00B0F0"/>
      <color rgb="FFF18C41"/>
      <color rgb="FFC05A0E"/>
      <color rgb="FFC1DE64"/>
      <color rgb="FFACD433"/>
      <color rgb="FFE3E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S.A.M.$2bAdvanced$2bManagement$2bJournal$26rft.atitle$3dWhat$2bLeaders$2bSay$2bVersus$2bWhat$2bAcademics$2bWrite$253A$2bThe$2bRelevance$2bof$2bLeadership$2bTheory$253A$2bQuarterly$2bJournal$26rft.au$3dHartman$252C$2bNathan$253BConklin$252C$2bTom$253BSmith$252C$2bJonathan$26rft.aulast$3dHartman$26rft.aufirst$3dNathan$26rft.date$3d2007-10-01$26rft.volume$3d72$26rft.issue$3d4$26rft.spage$3d32$26rft.isbn$3d$26rft.btitle$3d$26rft.title$3dS.A.M.$2bAdvanced$2bManagement$2bJournal$26rft.issn$3d07497075$26rft_id$3dinfo:doi$2f/231244462/343192?t:ac=MSTAR_1411059652/Record/7C6AABFA334F4115PQ/1" TargetMode="External"/><Relationship Id="rId2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ccupational$2bPsychology$26rft.atitle$3dNon-verbal$2bbehaviour$2band$2bthe$2boutcome$2bof$2bselection$2binterviews$26rft.au$3dForbes$252C$2bRay$2bJ.$253BJackson$252C$2bPaul$2bR.$26rft.aulast$3dForbes$26rft.aufirst$3dRay$26rft.date$3d1980-03-01$26rft.volume$3d53$26rft.issue$3d1$26rft.spage$3d65$26rft.isbn$3d$26rft.btitle$3d$26rft.title$3dJournal$2bof$2bOccupational$2bPsychology$26rft.issn$3d03058107$26rft_id$3dinfo:doi$2f10.1111$252Fj.2044-8325.1980.tb00007.x/616494151/343192?t:ac=MSTAR_619537780/Record/AAD592B3F17B4E92PQ/1" TargetMode="External"/><Relationship Id="rId42"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The$2bInternational$2bJournal$2bof$2bOrganizational$2bAnalysis$26rft.atitle$3dEmotional$2bintelligence$252C$2bleadership$2beffectiveness$252C$2band$2bteam$2boutcomes$26rft.au$3dPrati$252C$2bL.$2bMelita$253BDouglas$252C$2bCeasar$253BFerris$252C$2bGerald$2bR.$253BAmmeter$252C$2bAnthony$2bP.$253BBuckley$252C$2bM.$2bRonald$26rft.aulast$3dPrati$26rft.aufirst$3dL.$26rft.date$3d2003-01-01$26rft.volume$3d11$26rft.issue$3d1$26rft.spage$3d21$26rft.isbn$3d$26rft.btitle$3d$26rft.title$3dThe$2bInternational$2bJournal$2bof$2bOrganizational$2bAnalysis$26rft.issn$3d10553185$26rft_id$3dinfo:doi$2f10.1108$252Feb028961/620261083/343192?t:ac=MSTAR_1411059652/Record/7C6AABFA334F4115PQ/1" TargetMode="External"/><Relationship Id="rId4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Personality$2band$2bSocial$2bPsychology$26rft.atitle$3dEmotional$2bintelligence$253A$2bIn$2bsearch$2bof$2ban$2belusive$2bconstruct$26rft.au$3dDavies$252C$2bMichaela$253BStankov$252C$2bLazar$253BRoberts$252C$2bRichard$2bD.$26rft.aulast$3dDavies$26rft.aufirst$3dMichaela$26rft.date$3d1998-10-01$26rft.volume$3d75$26rft.issue$3d4$26rft.spage$3d989$26rft.isbn$3d$26rft.btitle$3d$26rft.title$3dJournal$2bof$2bPersonality$2band$2bSocial$2bPsychology$26rft.issn$3d00223514$26rft_id$3dinfo:doi$2f10.1037$252F0022-3514.75.4.989/619371349/343192?t:ac=MSTAR_1411059652/Record/7C6AABFA334F4115PQ/1" TargetMode="External"/><Relationship Id="rId6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item$26rft.jtitle$3d$26rft.atitle$3dThe$2bBar-On$2bEmotional$2bQuotient$2bInventory$2b$2528EQ-i$2529$253A$2bRationale$252C$2bdescription$2band$2bsummary$2bof$2bpsychometric$2bproperties$26rft.au$3dBar-On$252C$2bReuven$26rft.aulast$3dBar-On$26rft.aufirst$3dReuven$26rft.date$3d2004-01-01$26rft.volume$3d$26rft.issue$3d$26rft.spage$3d115$26rft.isbn$3d1-59454-080-2$26rft.btitle$3dMeasuring$2bemotional$2bintelligence$253A$2bCommon$2bground$2band$2bcontroversy$26rft.title$3dMeasuring$2bemotional$2bintelligence$253A$2bCommon$2bground$2band$2bcontroversy$26rft.issn$3d$26rft_id$3dinfo:doi$2f/620534791/343192?t:ac=MSTAR_622296809/Record/6232117BC1E3459EPQ/1" TargetMode="External"/><Relationship Id="rId68"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26rft.jtitle$3d$26rft.atitle$3d$26rft.au$3dMatthews$252C$2bGerald$253BZeidner$252C$2bMoshe$253BRoberts$252C$2bRichard$2bD.$26rft.aulast$3dMatthews$26rft.aufirst$3dGerald$26rft.date$3d2002-01-01$26rft.volume$3d$26rft.issue$3d$26rft.spage$3d$26rft.isbn$3d0-262-13418-7$26rft.btitle$3dEmotional$2bintelligence$253A$2bScience$2band$2bmyth$26rft.title$3dEmotional$2bintelligence$253A$2bScience$2band$2bmyth$26rft.issn$3d$26rft_id$3dinfo:doi$2f/620070221/343192?t:ac=MSTAR_622296809/Record/6232117BC1E3459EPQ/1" TargetMode="External"/><Relationship Id="rId84"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Learning$26rft.atitle$3dEmotional$2bIntelligence.$2bWhy$2bIt$2bCan$2bMatter$2bMore$2bthan$2bIQ.$26rft.au$3dGoleman$252C$2bDaniel$26rft.aulast$3dGoleman$26rft.aufirst$3dDaniel$26rft.date$3d1996-01-01$26rft.volume$3d24$26rft.issue$3d6$26rft.spage$3d49$26rft.isbn$3d$26rft.btitle$3d$26rft.title$3dLearning$26rft.issn$3d00903167$26rft_id$3dinfo:doi$2f/62588108/343192?t:ac=MSTAR_622296809/Record/6232117BC1E3459EPQ/1" TargetMode="External"/><Relationship Id="rId89" Type="http://schemas.openxmlformats.org/officeDocument/2006/relationships/image" Target="../media/image3.png"/><Relationship Id="rId1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Management$26rft.atitle$3dThe$2beffects$2bof$2bapplicant$2bimpression$2bmanagement$2btactics$2bon$2binterviewer$2bjudgments$26rft.au$3dGilmore$252C$2bDavid$2bC.$253BFerris$252C$2bGerald$2bR.$26rft.aulast$3dGilmore$26rft.aufirst$3dDavid$26rft.date$3d1989-12-01$26rft.volume$3d15$26rft.issue$3d4$26rft.spage$3d557$26rft.isbn$3d$26rft.btitle$3d$26rft.title$3dJournal$2bof$2bManagement$26rft.issn$3d01492063$26rft_id$3dinfo:doi$2f10.1177$252F014920638901500405/617745822/343192?t:ac=MSTAR_619537780/Record/AAD592B3F17B4E92PQ/1" TargetMode="External"/><Relationship Id="rId1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Administrative$2bScience$2bQuarterly$26rft.atitle$3dAffect$2band$2bmanagerial$2bperformance$253A$2bA$2btest$2bof$2bthe$2bsadder-but-wiser$2bvs.$2bhappier-and-smarter$2bhypotheses$26rft.au$3dStaw$252C$2bBarry$2bM.$253BBarsade$252C$2bSigal$2bG.$26rft.aulast$3dStaw$26rft.aufirst$3dBarry$26rft.date$3d1993-06-01$26rft.volume$3d38$26rft.issue$3d2$26rft.spage$3d304$26rft.isbn$3d$26rft.btitle$3d$26rft.title$3dAdministrative$2bScience$2bQuarterly$26rft.issn$3d00018392$26rft_id$3dinfo:doi$2f10.2307$252F2393415/618352457/343192?t:ac=MSTAR_619537780/Record/AAD592B3F17B4E92PQ/1" TargetMode="External"/><Relationship Id="rId32"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rganizational$2bBehavior$26rft.atitle$3dRumors$2bof$2bthe$2bdeath$2bof$2bemotional$2bintelligence$2bin$2borganizational$2bbehavior$2bare$2bvastly$2bexaggerated$26rft.au$3dAshkanasy$252C$2bNeal$2bM.$253BDaus$252C$2bCatherine$2bS.$26rft.aulast$3dAshkanasy$26rft.aufirst$3dNeal$26rft.date$3d2005-06-01$26rft.volume$3d26$26rft.issue$3d4$26rft.spage$3d441$26rft.isbn$3d$26rft.btitle$3d$26rft.title$3dJournal$2bof$2bOrganizational$2bBehavior$26rft.issn$3d08943796$26rft_id$3dinfo:doi$2f10.1002$252Fjob.320/620781173/343192?t:ac=MSTAR_1411059652/Record/7C6AABFA334F4115PQ/1" TargetMode="External"/><Relationship Id="rId3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Vocational$2bBehavior$26rft.atitle$3dEmotional$2bintelligence$253A$2bA$2bmeta-analytic$2binvestigation$2bof$2bpredictive$2bvalidity$2band$2bnomological$2bnet$26rft.au$3dVan$2bRooy$252C$2bDavid$2bL.$253BViswesvaran$252C$2bChockalingam$26rft.aulast$3dVan$2bRooy$26rft.aufirst$3dDavid$26rft.date$3d2004-08-01$26rft.volume$3d65$26rft.issue$3d1$26rft.spage$3d71$26rft.isbn$3d$26rft.btitle$3d$26rft.title$3dJournal$2bof$2bVocational$2bBehavior$26rft.issn$3d00018791$26rft_id$3dinfo:doi$2f10.1016$252FS0001-8791$252803$252900076-9/620429839/343192?t:ac=MSTAR_1411059652/Record/7C6AABFA334F4115PQ/1" TargetMode="External"/><Relationship Id="rId53"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unknown$26rft.jtitle$3dPsycTESTS$25C2$25AE$26rft.atitle$3dMayer-Salovey-Caruso$2bEmotional$2bIntelligence$2bTest$26rft.au$3dMayer$252C$2bJohn$2bD.$253BSalovey$252C$2bPeter$253BCaruso$252C$2bDavid$2bR.$26rft.aulast$3dMayer$26rft.aufirst$3dJohn$26rft.date$3d$26rft.volume$3d$26rft.issue$3d$26rft.spage$3d$26rft.isbn$3d$26rft.btitle$3d$26rft.title$3dPsycTESTS$25C2$25AE$26rft.issn$3d$26rft_id$3dinfo:doi$2f10.1037$252Ft05047-000/1038213502/343192?t:ac=MSTAR_622296809/Record/6232117BC1E3459EPQ/1" TargetMode="External"/><Relationship Id="rId58"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International$2bJournal$2bof$2bSelection$2band$2bAssessment$26rft.atitle$3dThe$2bSituational$2bInterview$2bas$2ba$2bPredictor$2bof$2bAcademic$2band$2bTeam$2bPerformance$253A$2bA$2bStudy$2bof$2bthe$2bMediating$2bEffects$2bof$2bCognitive$2bAbility$2band$2bEmotional$2bIntelligence$26rft.au$3dSue-Chan$252C$2bChristina$253BLatham$252C$2bGary$2bP.$26rft.aulast$3dSue-Chan$26rft.aufirst$3dChristina$26rft.date$3d2004-12-01$26rft.volume$3d12$26rft.issue$3d4$26rft.spage$3d312$26rft.isbn$3d$26rft.btitle$3d$26rft.title$3dInternational$2bJournal$2bof$2bSelection$2band$2bAssessment$26rft.issn$3d0965075X$26rft_id$3dinfo:doi$2f10.1111$252Fj.0965-075X.2004.00286.x/620607503/343192?t:ac=MSTAR_622296809/Record/6232117BC1E3459EPQ/1" TargetMode="External"/><Relationship Id="rId74"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Human$2bRelations$26rft.atitle$3dEmotions$2band$2bleadership$253A$2bThe$2brole$2bof$2bemotional$2bintelligence$26rft.au$3dGeorge$252C$2bJennifer$2bM.$26rft.aulast$3dGeorge$26rft.aufirst$3dJennifer$26rft.date$3d2000-08-01$26rft.volume$3d53$26rft.issue$3d8$26rft.spage$3d1027$26rft.isbn$3d$26rft.btitle$3d$26rft.title$3dHuman$2bRelations$26rft.issn$3d00187267$26rft_id$3dinfo:doi$2f10.1177$252F0018726700538001/619560577/343192?t:ac=MSTAR_622296809/Record/6232117BC1E3459EPQ/1" TargetMode="External"/><Relationship Id="rId7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ersonality$2band$2bIndividual$2bDifferences$26rft.atitle$3dOn$2bthe$2bdimensional$2bstructure$2bof$2bemotional$2bintelligence$26rft.au$3dPetrides$252C$2bK.$2bV.$253BFurnham$252C$2bAdrian$26rft.aulast$3dPetrides$26rft.aufirst$3dK.$26rft.date$3d2000-08-01$26rft.volume$3d29$26rft.issue$3d2$26rft.spage$3d313$26rft.isbn$3d$26rft.btitle$3d$26rft.title$3dPersonality$2band$2bIndividual$2bDifferences$26rft.issn$3d01918869$26rft_id$3dinfo:doi$2f10.1016$252FS0191-8869$252899$252900195-6/619482712/343192?t:ac=MSTAR_622296809/Record/6232117BC1E3459EPQ/1" TargetMode="External"/><Relationship Id="rId5"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Applied$2bSocial$2bPsychology$26rft.atitle$3dThe$2bemployment$2binterview$2bcontext$253A$2bSocial$2band$2bsituational$2binfluences$2bon$2binterviewer$2bdecisions$26rft.au$3dHoward$252C$2bJack$2bL.$253BFerris$252C$2bGerald$2bR.$26rft.aulast$3dHoward$26rft.aufirst$3dJack$26rft.date$3d1996-01-01$26rft.volume$3d26$26rft.issue$3d2$26rft.spage$3d112$26rft.isbn$3d$26rft.btitle$3d$26rft.title$3dJournal$2bof$2bApplied$2bSocial$2bPsychology$26rft.issn$3d00219029$26rft_id$3dinfo:doi$2f10.1111$252Fj.1559-1816.1996.tb01841.x/618787096/343192?t:ac=MSTAR_619537780/Record/AAD592B3F17B4E92PQ/1" TargetMode="External"/><Relationship Id="rId90" Type="http://schemas.openxmlformats.org/officeDocument/2006/relationships/image" Target="../media/image4.png"/><Relationship Id="rId22"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ccupational$2bPsychology$26rft.atitle$3dSome$2brelationships$2bbetween$2binterviewers$2527$2bpersonal$2bfeelings$2babout$2bcandidates$2band$2btheir$2bgeneral$2bevaluation$2bof$2bthem$26rft.au$3dKeenan$252C$2bA.$26rft.aulast$3dKeenan$26rft.aufirst$3dA.$26rft.date$3d1977-12-01$26rft.volume$3d50$26rft.issue$3d4$26rft.spage$3d275$26rft.isbn$3d$26rft.btitle$3d$26rft.title$3dJournal$2bof$2bOccupational$2bPsychology$26rft.issn$3d03058107$26rft_id$3dinfo:doi$2f10.1111$252Fj.2044-8325.1977.tb00384.x/616265043/343192?t:ac=MSTAR_619537780/Record/AAD592B3F17B4E92PQ/1" TargetMode="External"/><Relationship Id="rId2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Creativity$2band$2bInnovation$2bManagement$26rft.atitle$3dLeader$2bself-reported$2bemotional$2bintelligence$2band$2bperceived$2bemployee$2bcreativity$253A$2bAn$2bexploratory$2bstudy$26rft.au$3dRego$252C$2bArm$25C3$25A9nio$253BSousa$252C$2bFilipa$253BPina$2be$2bCunha$252C$2bMiguel$253BCorreia$252C$2bAnabela$253BSaur-Amaral$252C$2bIrina$26rft.aulast$3dRego$26rft.aufirst$3dArm$25C3$25A9nio$26rft.date$3d2007-09-01$26rft.volume$3d16$26rft.issue$3d3$26rft.spage$3d250$26rft.isbn$3d$26rft.btitle$3d$26rft.title$3dCreativity$2band$2bInnovation$2bManagement$26rft.issn$3d09631690$26rft_id$3dinfo:doi$2f10.1111$252Fj.1467-8691.2007.00435.x/621846973/343192?t:ac=MSTAR_1411059652/Record/7C6AABFA334F4115PQ/1" TargetMode="External"/><Relationship Id="rId4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Managerial$2bPsychology$26rft.atitle$3dAn$2bexploration$2bof$2bthe$2brelationship$2bbetween$2bemotional$2bintelligence$2band$2bleadership$2bpotential$26rft.au$3dHiggs$252C$2bMalcolm$253BAitken$252C$2bPaul$26rft.aulast$3dHiggs$26rft.aufirst$3dMalcolm$26rft.date$3d2003-01-01$26rft.volume$3d18$26rft.issue$3d8$26rft.spage$3d814$26rft.isbn$3d$26rft.btitle$3d$26rft.title$3dJournal$2bof$2bManagerial$2bPsychology$26rft.issn$3d02683946$26rft_id$3dinfo:doi$2f10.1108$252F02683940310511890/620207328/343192?t:ac=MSTAR_1411059652/Record/7C6AABFA334F4115PQ/1" TargetMode="External"/><Relationship Id="rId48"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Training$2band$2bDevelopment$26rft.atitle$3dApplying$2bEmotional$2bIntelligence$2bin$2bthe$2bWorkplace.$26rft.au$3dCooper$252C$2bRobert$2bK.$26rft.aulast$3dCooper$26rft.aufirst$3dRobert$26rft.date$3d1997-01-01$26rft.volume$3d51$26rft.issue$3d12$26rft.spage$3d31$26rft.isbn$3d$26rft.btitle$3d$26rft.title$3dTraining$2band$2bDevelopment$26rft.issn$3d10559760$26rft_id$3dinfo:doi$2f/62540397/343192?t:ac=MSTAR_1411059652/Record/7C6AABFA334F4115PQ/1" TargetMode="External"/><Relationship Id="rId64"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sychological$2bInquiry$26rft.atitle$3dEmotional$2bintelligence$253A$2bTheory$252C$2bfindings$252C$2band$2bimplications$26rft.au$3dMayer$252C$2bJohn$2bD.$253BSalovey$252C$2bPeter$253BCaruso$252C$2bDavid$2bR.$26rft.aulast$3dMayer$26rft.aufirst$3dJohn$26rft.date$3d2004-01-01$26rft.volume$3d15$26rft.issue$3d3$26rft.spage$3d197$26rft.isbn$3d$26rft.btitle$3d$26rft.title$3dPsychological$2bInquiry$26rft.issn$3d1047840X$26rft_id$3dinfo:doi$2f10.1207$252Fs15327965pli1503_02/620525091/343192?t:ac=MSTAR_622296809/Record/6232117BC1E3459EPQ/1" TargetMode="External"/><Relationship Id="rId6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26rft.jtitle$3d$26rft.atitle$3d$26rft.au$3dGoleman$252C$2bDaniel$253BBoyatzis$252C$2bRichard$253BMcKee$252C$2bAnnie$26rft.aulast$3dGoleman$26rft.aufirst$3dDaniel$26rft.date$3d2002-01-01$26rft.volume$3d$26rft.issue$3d$26rft.spage$3d$26rft.isbn$3d1-57851-486-X$26rft.btitle$3dPrimal$2bleadership$253A$2bRealizing$2bthe$2bpower$2bof$2bemotional$2bintelligence$26rft.title$3dPrimal$2bleadership$253A$2bRealizing$2bthe$2bpower$2bof$2bemotional$2bintelligence$26rft.issn$3d$26rft_id$3dinfo:doi$2f/619731188/343192?t:ac=MSTAR_622296809/Record/6232117BC1E3459EPQ/1" TargetMode="External"/><Relationship Id="rId8"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Human$2bRelations$26rft.atitle$3dEmotion$2bin$2bthe$2bworkplace$253A$2bA$2breappraisal$26rft.au$3dAshforth$252C$2bBlake$2bE.$253BHumphrey$252C$2bRonald$2bH.$26rft.aulast$3dAshforth$26rft.aufirst$3dBlake$26rft.date$3d1995-02-01$26rft.volume$3d48$26rft.issue$3d2$26rft.spage$3d97$26rft.isbn$3d$26rft.btitle$3d$26rft.title$3dHuman$2bRelations$26rft.issn$3d00187267$26rft_id$3dinfo:doi$2f10.1177$252F001872679504800201/618652680/343192?t:ac=MSTAR_619537780/Record/AAD592B3F17B4E92PQ/1" TargetMode="External"/><Relationship Id="rId51"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26rft_val_fmt$3dinfo:ofi$2ffmt:kev:mtx:book$26rft.genre$3dbook$26rft.jtitle$3d$26rft.atitle$3d$26rft.au$3dConger$252C$2bJay$2bAlden$26rft.aulast$3dConger$26rft.aufirst$3dJay$26rft.date$3d1992-01-01$26rft.volume$3d$26rft.issue$3d$26rft.spage$3dxvii$26rft.isbn$3d1555424740$26rft.btitle$3dLearning$2bto$2blead$2b$253A$2bthe$2bart$2bof$2btransforming$2bmanagers$2binto$2bleaders$2b$252F$2bJay$2bA.$2bConger.$26rft.title$3dLearning$2bto$2blead$2b$253A$2bthe$2bart$2bof$2btransforming$2bmanagers$2binto$2bleaders$2b$252F$2bJay$2bA.$2bConger.$26rft.issn$3d$26rft_id$3dinfo:doi$2f/48705544/343192?t:ac=MSTAR_1411059652/Record/7C6AABFA334F4115PQ/1" TargetMode="External"/><Relationship Id="rId72"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The$2bAcademy$2bof$2bManagement$2bExecutive$26rft.atitle$3dThe$2bpower$2bof$2bemotional$2bappeals$2bin$2bpromoting$2borganizational$2bchange$2bprograms$2b$252F$2bExecutive$2bcommentary$26rft.au$3dFox$252C$2bShaul$253BAmichai-Hamburger$252C$2bYair$253BEvans$252C$2bEdward$2bA$26rft.aulast$3dFox$26rft.aufirst$3dShaul$26rft.date$3d2001-11-01$26rft.volume$3d15$26rft.issue$3d4$26rft.spage$3d84$26rft.isbn$3d$26rft.btitle$3d$26rft.title$3dThe$2bAcademy$2bof$2bManagement$2bExecutive$26rft.issn$3d10795545$26rft_id$3dinfo:doi$2f/210530248/343192?t:ac=MSTAR_622296809/Record/6232117BC1E3459EPQ/1" TargetMode="External"/><Relationship Id="rId80"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Human$2bRelations$26rft.atitle$3dA$2blongitudinal$2bstudy$2bof$2bthe$2bleadership$2bdevelopment$2bprocess$253A$2bIndividual$2bdifferences$2bpredicting$2bleader$2beffectiveness$26rft.au$3dAtwater$252C$2bLeanne$2bE.$253BDionne$252C$2bShelley$2bD.$253BAvolio$252C$2bBruce$253BCamobreco$252C$2bJohn$2bF.$253BLau$252C$2bAlan$2bW.$26rft.aulast$3dAtwater$26rft.aufirst$3dLeanne$26rft.date$3d1999-12-01$26rft.volume$3d52$26rft.issue$3d12$26rft.spage$3d1543$26rft.isbn$3d$26rft.btitle$3d$26rft.title$3dHuman$2bRelations$26rft.issn$3d00187267$26rft_id$3dinfo:doi$2f10.1023$252FA$253A1016985019728/619516783/343192?t:ac=MSTAR_622296809/Record/6232117BC1E3459EPQ/1" TargetMode="External"/><Relationship Id="rId85"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Training$2band$2bDevelopment$26rft.atitle$3dThe$2bNew$2bLook$2bof$2bBehavior$2bModeling.$26rft.au$3dPescuric$252C$2bAlice$253BByham$252C$2bWilliam$2bC.$26rft.aulast$3dPescuric$26rft.aufirst$3dAlice$26rft.date$3d1996-01-01$26rft.volume$3d50$26rft.issue$3d7$26rft.spage$3d24$26rft.isbn$3d$26rft.btitle$3d$26rft.title$3dTraining$2band$2bDevelopment$26rft.issn$3d10559760$26rft_id$3dinfo:doi$2f/62697299/343192?t:ac=MSTAR_622296809/Record/6232117BC1E3459EPQ/1" TargetMode="External"/><Relationship Id="rId93" Type="http://schemas.openxmlformats.org/officeDocument/2006/relationships/image" Target="../media/image7.png"/><Relationship Id="rId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Personality$2bAssessment$26rft.atitle$3dRelation$2bbetween$2bnegative$2baffectivity$2band$2bpositive$2baffectivity$253A$2bEffects$2bof$2bjudged$2bdesirability$2bof$2bscale$2bitems$2band$2brespondents$2527$2bsocial$2bdesirability$26rft.au$3dChen$252C$2bPeter$2bY.$253BDai$252C$2bTina$253BSpector$252C$2bPaul$2bE.$253BJex$252C$2bSteve$2bM.$26rft.aulast$3dChen$26rft.aufirst$3dPeter$26rft.date$3d1997-08-01$26rft.volume$3d69$26rft.issue$3d1$26rft.spage$3d183$26rft.isbn$3d$26rft.btitle$3d$26rft.title$3dJournal$2bof$2bPersonality$2bAssessment$26rft.issn$3d00223891$26rft_id$3dinfo:doi$2f10.1207$252Fs15327752jpa6901_10/619148028/343192?t:ac=MSTAR_619537780/Record/AAD592B3F17B4E92PQ/1" TargetMode="External"/><Relationship Id="rId12"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Current$2bDirections$2bin$2bPsychological$2bScience$26rft.atitle$3dThe$2b$2526lt$253Bi$2526gt$253Bg$2526lt$253B$252Fi$2526gt$253B-ocentric$2bview$2bof$2bintelligence$2band$2bjob$2bperformance$2bis$2bwrong$26rft.au$3dSternberg$252C$2bRobert$2bJ.$253BWagner$252C$2bRichard$2bK.$26rft.aulast$3dSternberg$26rft.aufirst$3dRobert$26rft.date$3d1993-02-01$26rft.volume$3d2$26rft.issue$3d1$26rft.spage$3d1$26rft.isbn$3d$26rft.btitle$3d$26rft.title$3dCurrent$2bDirections$2bin$2bPsychological$2bScience$26rft.issn$3d09637214$26rft_id$3dinfo:doi$2f10.1111$252F1467-8721.ep10770441/618314213/343192?t:ac=MSTAR_619537780/Record/AAD592B3F17B4E92PQ/1" TargetMode="External"/><Relationship Id="rId17"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26rft.atitle$3dThe$2bWonderlic$2bScholastic$2bLevel$2bExam$2bas$2ba$2bPredictor$2bof$2bTraining$2bSuccess$2band$2bJob$2bPerformance.$26rft.au$3dHunter$252C$2bJohn$2bE.$26rft.aulast$3dHunter$26rft.aufirst$3dJohn$26rft.date$3d1989-01-01$26rft.volume$3d$26rft.issue$3d$26rft.spage$3d$26rft.isbn$3d$26rft.btitle$3d$26rft.title$3d$26rft.issn$3d$26rft_id$3dinfo:doi$2f/62896304/343192?t:ac=MSTAR_619537780/Record/AAD592B3F17B4E92PQ/1" TargetMode="External"/><Relationship Id="rId25"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Management$2bDevelopment$26rft.atitle$3dDeveloping$2band$2bmeasuring$2bthe$2bemotional$2bintelligence$2bof$2bleaders$26rft.au$3dGroves$252C$2bKevin$2bS.$253BMcEnrue$252C$2bMary$2bPat$253BShen$252C$2bWinny$26rft.aulast$3dGroves$26rft.aufirst$3dKevin$26rft.date$3d2008-01-01$26rft.volume$3d27$26rft.issue$3d2$26rft.spage$3d225$26rft.isbn$3d$26rft.btitle$3d$26rft.title$3dJournal$2bof$2bManagement$2bDevelopment$26rft.issn$3d02621711$26rft_id$3dinfo:doi$2f10.1108$252F02621710810849353/622066163/343192?t:ac=MSTAR_1411059652/Record/7C6AABFA334F4115PQ/1" TargetMode="External"/><Relationship Id="rId3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rganizational$2bBehavior$26rft.atitle$3dSome$2bhistorical$2band$2bscientific$2bissues$2brelated$2bto$2bresearch$2bon$2bemotional$2bintelligence$26rft.au$3dLandy$252C$2bFrank$2bJ.$26rft.aulast$3dLandy$26rft.aufirst$3dFrank$26rft.date$3d2005-06-01$26rft.volume$3d26$26rft.issue$3d4$26rft.spage$3d411$26rft.isbn$3d$26rft.btitle$3d$26rft.title$3dJournal$2bof$2bOrganizational$2bBehavior$26rft.issn$3d08943796$26rft_id$3dinfo:doi$2f10.1002$252Fjob.317/620773035/343192?t:ac=MSTAR_1411059652/Record/7C6AABFA334F4115PQ/1" TargetMode="External"/><Relationship Id="rId38"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Human$2bPerformance$26rft.atitle$3dManaging$2bEmotions$2bDuring$2bTeam$2bProblem$2bSolving$253A$2bEmotional$2bIntelligence$2band$2bConflict$2bResolution$26rft.au$3dJordan$252C$2bPeter$2bJ.$253BTroth$252C$2bAshlea$2bC.$26rft.aulast$3dJordan$26rft.aufirst$3dPeter$26rft.date$3d2004-01-01$26rft.volume$3d17$26rft.issue$3d2$26rft.spage$3d195$26rft.isbn$3d$26rft.btitle$3d$26rft.title$3dHuman$2bPerformance$26rft.issn$3d08959285$26rft_id$3dinfo:doi$2f10.1207$252Fs15327043hup1702_4/620620726/343192?t:ac=MSTAR_1411059652/Record/7C6AABFA334F4115PQ/1" TargetMode="External"/><Relationship Id="rId4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Managerial$2bPsychology$26rft.atitle$3dEmotional$2bintelligence$253A$2bA$2breview$2band$2bevaluation$2bstudy$26rft.au$3dDulewicz$252C$2bVictor$253BHiggs$252C$2bMalcolm$26rft.aulast$3dDulewicz$26rft.aufirst$3dVictor$26rft.date$3d2000-01-01$26rft.volume$3d15$26rft.issue$3d4$26rft.spage$3d341$26rft.isbn$3d$26rft.btitle$3d$26rft.title$3dJournal$2bof$2bManagerial$2bPsychology$26rft.issn$3d02683946$26rft_id$3dinfo:doi$2f10.1108$252F02683940010330993/619451241/343192?t:ac=MSTAR_1411059652/Record/7C6AABFA334F4115PQ/1" TargetMode="External"/><Relationship Id="rId5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Organizational$2bBehavior$2band$2bHuman$2bDecision$2bProcesses$26rft.atitle$3dLeader$2bself-sacrifice$2band$2bleadership$2beffectiveness$253A$2bThe$2bmoderating$2brole$2bof$2bleader$2bself-confidence$26rft.au$3dDe$2bCremer$252C$2bDavid$253Bvan$2bKnippenberg$252C$2bDaan$26rft.aulast$3dDe$2bCremer$26rft.aufirst$3dDavid$26rft.date$3d2004-11-01$26rft.volume$3d95$26rft.issue$3d2$26rft.spage$3d140$26rft.isbn$3d$26rft.btitle$3d$26rft.title$3dOrganizational$2bBehavior$2band$2bHuman$2bDecision$2bProcesses$26rft.issn$3d07495978$26rft_id$3dinfo:doi$2f10.1016$252Fj.obhdp.2004.04.002/620582070/343192?t:ac=MSTAR_622296809/Record/6232117BC1E3459EPQ/1" TargetMode="External"/><Relationship Id="rId6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Managerial$2bPsychology$26rft.atitle$3dThe$2brelationship$2bbetween$2bemotional$2bintelligence$2band$2bwork$2battitudes$252C$2bbehavior$2band$2boutcomes$253A$2bAn$2bexamination$2bamong$2bsenior$2bmanagers$26rft.au$3dCarmeli$252C$2bAbraham$26rft.aulast$3dCarmeli$26rft.aufirst$3dAbraham$26rft.date$3d2003-01-01$26rft.volume$3d18$26rft.issue$3d8$26rft.spage$3d788$26rft.isbn$3d$26rft.btitle$3d$26rft.title$3dJournal$2bof$2bManagerial$2bPsychology$26rft.issn$3d02683946$26rft_id$3dinfo:doi$2f10.1108$252F02683940310511881/620233904/343192?t:ac=MSTAR_622296809/Record/6232117BC1E3459EPQ/1" TargetMode="External"/><Relationship Id="rId20"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ersonnel$2bPsychology$26rft.atitle$3dThe$2bemployment$2binterview$253A$2bA$2bsummary$2band$2breview$2bof$2brecent$2bresearch$26rft.au$3dArvey$252C$2bRichard$2bD.$253BCampion$252C$2bJames$2bE.$26rft.aulast$3dArvey$26rft.aufirst$3dRichard$26rft.date$3d1982-07-01$26rft.volume$3d35$26rft.issue$3d2$26rft.spage$3d281$26rft.isbn$3d$26rft.btitle$3d$26rft.title$3dPersonnel$2bPsychology$26rft.issn$3d00315826$26rft_id$3dinfo:doi$2f10.1111$252Fj.1744-6570.1982.tb02197.x/616676967/343192?t:ac=MSTAR_619537780/Record/AAD592B3F17B4E92PQ/1" TargetMode="External"/><Relationship Id="rId41"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Journal$2bof$2bBusiness$2band$2bPsychology$26rft.atitle$3dRelationship$2bBetween$2bEmotional$2bIntelligence$2band$2bTransformational$2bLeadership$2bStyle$253A$2bA$2bGender$2bComparison$26rft.au$3dMandell$252C$2bBarbara$253BPherwani$252C$2bShilpa$26rft.aulast$3dMandell$26rft.aufirst$3dBarbara$26rft.date$3d2003-04-01$26rft.volume$3d17$26rft.issue$3d3$26rft.spage$3d387$26rft.isbn$3d$26rft.btitle$3d$26rft.title$3dJournal$2bof$2bBusiness$2band$2bPsychology$26rft.issn$3d08893268$26rft_id$3dinfo:doi$2f/196904482/343192?t:ac=MSTAR_1411059652/Record/7C6AABFA334F4115PQ/1" TargetMode="External"/><Relationship Id="rId54"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Psychopathology$2band$2bBehavioral$2bAssessment$26rft.atitle$3dEmotional$2bintelligence$2bin$2bsocial$2bphobia$2band$2bother$2banxiety$2bdisorders$26rft.au$3dSummerfeldt$252C$2bLaura$2bJ.$253BKloosterman$252C$2bPatricia$2bH.$253BAntony$252C$2bMartin$2bM.$253BMcCabe$252C$2bRandi$2bE.$253BParker$252C$2bJames$2bD.$2bA.$26rft.aulast$3dSummerfeldt$26rft.aufirst$3dLaura$26rft.date$3d2011-03-01$26rft.volume$3d33$26rft.issue$3d1$26rft.spage$3d69$26rft.isbn$3d$26rft.btitle$3d$26rft.title$3dJournal$2bof$2bPsychopathology$2band$2bBehavioral$2bAssessment$26rft.issn$3d08822689$26rft_id$3dinfo:doi$2f10.1007$252Fs10862-010-9199-0/857128256/343192?t:ac=MSTAR_622296809/Record/6232117BC1E3459EPQ/1" TargetMode="External"/><Relationship Id="rId62"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26rft.jtitle$3d$26rft.atitle$3d$26rft.au$3dGardner$252C$2bHoward$26rft.aulast$3dGardner$26rft.aufirst$3dHoward$26rft.date$3d2004-01-01$26rft.volume$3d$26rft.issue$3d$26rft.spage$3d$26rft.isbn$3d0-465-02508-0$26rft.btitle$3dFrames$2bof$2bmind$253A$2bThe$2btheory$2bof$2bmultiple$2bintelligences$26rft.title$3dFrames$2bof$2bmind$253A$2bThe$2btheory$2bof$2bmultiple$2bintelligences$26rft.issn$3d$26rft_id$3dinfo:doi$2f/620512127/343192?t:ac=MSTAR_622296809/Record/6232117BC1E3459EPQ/1" TargetMode="External"/><Relationship Id="rId70"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unknown$26rft.jtitle$3dPsycTESTS$25C2$25AE$26rft.atitle$3dEmotional$2bQuotient$2bInventory$25E2$2580$2594Short$2bForm$26rft.au$3dBar-On$252C$2bR.$26rft.aulast$3dBar-On$26rft.aufirst$3dR.$26rft.date$3d2002-01-01$26rft.volume$3d$26rft.issue$3d$26rft.spage$3d$26rft.isbn$3d$26rft.btitle$3d$26rft.title$3dPsycTESTS$25C2$25AE$26rft.issn$3d$26rft_id$3dinfo:doi$2f10.1037$252Ft03760-000/1038213886/343192?t:ac=MSTAR_622296809/Record/6232117BC1E3459EPQ/1" TargetMode="External"/><Relationship Id="rId75"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rganizational$2bBehavior$26rft.atitle$3dRelations$2bof$2bemotional$2bintelligence$252C$2bpractical$2bintelligence$252C$2bgeneral$2bintelligence$252C$2band$2btrait$2baffectivity$2bwith$2binterview$2boutcomes$253A$2bIt$2527s$2bnot$2ball$2bjust$2b$2527G$2527$26rft.au$3dFox$252C$2bSuzy$253BSpector$252C$2bPaul$2bE.$26rft.aulast$3dFox$26rft.aufirst$3dSuzy$26rft.date$3d2000-03-01$26rft.volume$3d21$26rft.issue$3dSpec$2bIssue$26rft.spage$3d203$26rft.isbn$3d$26rft.btitle$3d$26rft.title$3dJournal$2bof$2bOrganizational$2bBehavior$26rft.issn$3d08943796$26rft_id$3dinfo:doi$2f10.1002$252F$2528SICI$25291099-1379$2528200003$252921$253A23.0.CO$253B2-Z/619537780/343192?t:ac=MSTAR_622296809/Record/6232117BC1E3459EPQ/1" TargetMode="External"/><Relationship Id="rId8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sychological$2bScience$26rft.atitle$3dIdentifying$2bcompetencies$2bwith$2bbehavioral-event$2binterviews$26rft.au$3dMcClelland$252C$2bDavid$2bC.$26rft.aulast$3dMcClelland$26rft.aufirst$3dDavid$26rft.date$3d1998-09-01$26rft.volume$3d9$26rft.issue$3d5$26rft.spage$3d331$26rft.isbn$3d$26rft.btitle$3d$26rft.title$3dPsychological$2bScience$26rft.issn$3d09567976$26rft_id$3dinfo:doi$2f10.1111$252F1467-9280.00065/619362763/343192?t:ac=MSTAR_622296809/Record/6232117BC1E3459EPQ/1" TargetMode="External"/><Relationship Id="rId88" Type="http://schemas.openxmlformats.org/officeDocument/2006/relationships/image" Target="../media/image2.png"/><Relationship Id="rId91" Type="http://schemas.openxmlformats.org/officeDocument/2006/relationships/image" Target="../media/image5.png"/><Relationship Id="rId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ersonality$2band$2bIndividual$2bDifferences$26rft.atitle$3dDevelopment$2band$2bvalidation$2bof$2ba$2bmeasure$2bof$2bemotional$2bintelligence$26rft.au$3dSchutte$252C$2bNicola$2bS.$253BMalouff$252C$2bJohn$2bM.$253BHall$252C$2bLena$2bE.$253BHaggerty$252C$2bDonald$2bJ.$253BCooper$252C$2bJoan$2bT.$253BGolden$252C$2bCharles$2bJ.$253BDornheim$252C$2bLiane$26rft.aulast$3dSchutte$26rft.aufirst$3dNicola$26rft.date$3d1998-08-01$26rft.volume$3d25$26rft.issue$3d2$26rft.spage$3d167$26rft.isbn$3d$26rft.btitle$3d$26rft.title$3dPersonality$2band$2bIndividual$2bDifferences$26rft.issn$3d01918869$26rft_id$3dinfo:doi$2f10.1016$252FS0191-8869$252898$252900001-4/619358482/343192?t:ac=MSTAR_619537780/Record/AAD592B3F17B4E92PQ/1" TargetMode="External"/><Relationship Id="rId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item$26rft.jtitle$3d$26rft.atitle$3dAffective$2bEvents$2bTheory$253A$2bA$2btheoretical$2bdiscussion$2bof$2bthe$2bstructure$252C$2bcauses$2band$2bconsequences$2bof$2baffective$2bexperiences$2bat$2bwork$26rft.au$3dWeiss$252C$2bHoward$2bM.$253BCropanzano$252C$2bRussell$26rft.aulast$3dWeiss$26rft.aufirst$3dHoward$26rft.date$3d1996-01-01$26rft.volume$3d$26rft.issue$3d$26rft.spage$3d1$26rft.isbn$3d1-55938-938-9$26rft.btitle$3dResearch$2bin$2borganizational$2bbehavior$253A$2bAn$2bannual$2bseries$2bof$2banalytical$2bessays$2band$2bcritical$2breviews$252C$2bVol.$2b18$26rft.title$3dResearch$2bin$2borganizational$2bbehavior$253A$2bAn$2bannual$2bseries$2bof$2banalytical$2bessays$2band$2bcritical$2breviews$252C$2bVol.$2b18$26rft.issn$3d$26rft_id$3dinfo:doi$2f/619032624/343192?t:ac=MSTAR_619537780/Record/AAD592B3F17B4E92PQ/1" TargetMode="External"/><Relationship Id="rId15"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26rft_val_fmt$3dinfo:ofi$2ffmt:kev:mtx:book$26rft.genre$3dbook$26rft.jtitle$3d$26rft.atitle$3d$26rft.au$3dIsen$252C$2bAlice$2bM$253BBaron$252C$2bRobert$2bA$26rft.aulast$3dIsen$26rft.aufirst$3dAlice$26rft.date$3d1991-01-01$26rft.volume$3d$26rft.issue$3d$26rft.spage$3d1$26rft.isbn$3d1559381981$26rft.btitle$3dPositive$2bAffect$2bas$2ba$2bFactor$2bin$2bOrganizational$2bBehavior$26rft.title$3dPositive$2bAffect$2bas$2ba$2bFactor$2bin$2bOrganizational$2bBehavior$26rft.issn$3d$26rft_id$3dinfo:doi$2f/56411178/343192?t:ac=MSTAR_619537780/Record/AAD592B3F17B4E92PQ/1" TargetMode="External"/><Relationship Id="rId2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item$26rft.jtitle$3d$26rft.atitle$3dThe$2bpresentation$2bof$2bself$2bin$2beveryday$2blife$26rft.au$3dGoffman$252C$2bErving$26rft.aulast$3dGoffman$26rft.aufirst$3dErving$26rft.date$3d2001-01-01$26rft.volume$3d$26rft.issue$3d$26rft.spage$3d175$26rft.isbn$3d0-631-21539-5$26rft.btitle$3dSelf$2band$2bsociety$26rft.title$3dSelf$2band$2bsociety$26rft.issn$3d$26rft_id$3dinfo:doi$2f/619473455/343192?t:ac=MSTAR_619537780/Record/AAD592B3F17B4E92PQ/1" TargetMode="External"/><Relationship Id="rId28"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Leadership$2b$2526$2bOrganization$2bDevelopment$2bJournal$26rft.atitle$3dUsing$2bemotional$2bintelligence$2bto$2bidentify$2bhigh$2bpotential$253A$2bA$2bmetacompetency$2bperspective$26rft.au$3dDries$252C$2bNicky$253BPepermans$252C$2bRoland$26rft.aulast$3dDries$26rft.aufirst$3dNicky$26rft.date$3d2007-01-01$26rft.volume$3d28$26rft.issue$3d8$26rft.spage$3d749$26rft.isbn$3d$26rft.btitle$3d$26rft.title$3dLeadership$2b$2526$2bOrganization$2bDevelopment$2bJournal$26rft.issn$3d01437739$26rft_id$3dinfo:doi$2f10.1108$252F01437730710835470/621971948/343192?t:ac=MSTAR_1411059652/Record/7C6AABFA334F4115PQ/1" TargetMode="External"/><Relationship Id="rId36"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Academy$2bof$2bManagement$2bexecutive$26rft.atitle$3dDeveloping$2bleadership$2bcapability$253A$2bwhat$2527s$2binside$2bthe$2bblack$2bbox$253F$26rft.au$3dConger$252C$2bJay$2bA$26rft.aulast$3dConger$26rft.aufirst$3dJay$26rft.date$3d2004-08-01$26rft.volume$3d18$26rft.issue$3d3$26rft.spage$3d136$26rft.isbn$3d$26rft.btitle$3d$26rft.title$3dAcademy$2bof$2bManagement$2bexecutive$26rft.issn$3d10795545$26rft_id$3dinfo:doi$2f/38001034/343192?t:ac=MSTAR_1411059652/Record/7C6AABFA334F4115PQ/1" TargetMode="External"/><Relationship Id="rId4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26rft.jtitle$3d$26rft.atitle$3d$26rft.au$3dGoleman$252C$2bDaniel$26rft.aulast$3dGoleman$26rft.aufirst$3dDaniel$26rft.date$3d1995-01-01$26rft.volume$3d$26rft.issue$3d$26rft.spage$3d$26rft.isbn$3d0-553-09503-X$26rft.btitle$3dEmotional$2bintelligence$26rft.title$3dEmotional$2bintelligence$26rft.issn$3d$26rft_id$3dinfo:doi$2f/618770010/343192?t:ac=MSTAR_1411059652/Record/7C6AABFA334F4115PQ/1" TargetMode="External"/><Relationship Id="rId5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Human$2bPerformance$26rft.atitle$3dAn$2bEvaluation$2bof$2bConstruct$2bValidity$253A$2bWhat$2bIs$2bThis$2bThing$2bCalled$2bEmotional$2bIntelligence$253F$26rft.au$3dVan$2bRooy$252C$2bDavid$2bL.$253BViswesvaran$252C$2bChockalingam$253BPluta$252C$2bPaul$26rft.aulast$3dVan$2bRooy$26rft.aufirst$3dDavid$26rft.date$3d2005-01-01$26rft.volume$3d18$26rft.issue$3d4$26rft.spage$3d445$26rft.isbn$3d$26rft.btitle$3d$26rft.title$3dHuman$2bPerformance$26rft.issn$3d08959285$26rft_id$3dinfo:doi$2f10.1207$252Fs15327043hup1804_9/620872957/343192?t:ac=MSTAR_622296809/Record/6232117BC1E3459EPQ/1" TargetMode="External"/><Relationship Id="rId10"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Research$2bin$2bPersonality$26rft.atitle$3dAn$2bemerging$2bunderstanding$2bof$2bthe$2breflective$2b$2528meta-$2529$2bexperience$2bof$2bmood$26rft.au$3dMayer$252C$2bJohn$2bD.$253BStevens$252C$2bAlexander$2bA.$26rft.aulast$3dMayer$26rft.aufirst$3dJohn$26rft.date$3d1994-09-01$26rft.volume$3d28$26rft.issue$3d3$26rft.spage$3d351$26rft.isbn$3d$26rft.btitle$3d$26rft.title$3dJournal$2bof$2bResearch$2bin$2bPersonality$26rft.issn$3d00926566$26rft_id$3dinfo:doi$2f10.1006$252Fjrpe.1994.1025/618597602/343192?t:ac=MSTAR_619537780/Record/AAD592B3F17B4E92PQ/1" TargetMode="External"/><Relationship Id="rId3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rganizational$2bBehavior$26rft.atitle$3dA$2breview$2band$2bcritique$2bof$2bemotional$2bintelligence$2bmeasures$26rft.au$3dConte$252C$2bJeffrey$2bM.$26rft.aulast$3dConte$26rft.aufirst$3dJeffrey$26rft.date$3d2005-06-01$26rft.volume$3d26$26rft.issue$3d4$26rft.spage$3d433$26rft.isbn$3d$26rft.btitle$3d$26rft.title$3dJournal$2bof$2bOrganizational$2bBehavior$26rft.issn$3d08943796$26rft_id$3dinfo:doi$2f10.1002$252Fjob.319/620781123/343192?t:ac=MSTAR_1411059652/Record/7C6AABFA334F4115PQ/1" TargetMode="External"/><Relationship Id="rId44"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unknown$26rft.jtitle$3dIntelligence$26rft.atitle$3dThe$2bHandbook$2bof$2bEmotional$2bIntelligence$253A$2bTheory$252C$2bDevelopment$252C$2bAssessment$252C$2band$2bApplication$2bat$2bHome$252C$2bSchool$252C$2band$2bin$2bthe$2bWorkplace$26rft.au$3dRoberts$252C$2bRichard$2bD$26rft.aulast$3dRoberts$26rft.aufirst$3dRichard$26rft.date$3d2002-01-01$26rft.volume$3d30$26rft.issue$3d2$26rft.spage$3d209$26rft.isbn$3d$26rft.btitle$3d$26rft.title$3dIntelligence$26rft.issn$3d01602896$26rft_id$3dinfo:doi$2f/204250469/343192?t:ac=MSTAR_1411059652/Record/7C6AABFA334F4115PQ/1" TargetMode="External"/><Relationship Id="rId52"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unknown$26rft.jtitle$3dPsycTESTS$25C2$25AE$26rft.atitle$3dEmotional$2bQuotient$2bInventory$253A$2bYouth$2bVersion$26rft.au$3dBar-On$252C$2bReuven$253BParker$252C$2bJames$2bD.$2bA.$26rft.aulast$3dBar-On$26rft.aufirst$3dReuven$26rft.date$3d$26rft.volume$3d$26rft.issue$3d$26rft.spage$3d$26rft.isbn$3d$26rft.btitle$3d$26rft.title$3dPsycTESTS$25C2$25AE$26rft.issn$3d$26rft_id$3dinfo:doi$2f10.1037$252Ft04980-000/1038218568/343192?t:ac=MSTAR_622296809/Record/6232117BC1E3459EPQ/1" TargetMode="External"/><Relationship Id="rId60"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Vocational$2bBehavior$26rft.atitle$3dEmotional$2bintelligence$253A$2bA$2bmeta-analytic$2binvestigation$2bof$2bpredictive$2bvalidity$2band$2bnomological$2bnet$26rft.au$3dVan$2bRooy$252C$2bDavid$2bL.$253BViswesvaran$252C$2bChockalingam$26rft.aulast$3dVan$2bRooy$26rft.aufirst$3dDavid$26rft.date$3d2004-08-01$26rft.volume$3d65$26rft.issue$3d1$26rft.spage$3d71$26rft.isbn$3d$26rft.btitle$3d$26rft.title$3dJournal$2bof$2bVocational$2bBehavior$26rft.issn$3d00018791$26rft_id$3dinfo:doi$2f10.1016$252FS0001-8791$252803$252900076-9/620429839/343192?t:ac=MSTAR_622296809/Record/6232117BC1E3459EPQ/1" TargetMode="External"/><Relationship Id="rId65"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Stress$2band$2bHealth$253A$2bJournal$2bof$2bthe$2bInternational$2bSociety$2bfor$2bthe$2bInvestigation$2bof$2bStress$26rft.atitle$3dEmotional$2bintelligence$2btraining$2band$2bits$2bimplications$2bfor$2bstress$252C$2bhealth$2band$2bperformance$26rft.au$3dSlaski$252C$2bMark$253BCartwright$252C$2bSusan$26rft.aulast$3dSlaski$26rft.aufirst$3dMark$26rft.date$3d2003-10-01$26rft.volume$3d19$26rft.issue$3d4$26rft.spage$3d233$26rft.isbn$3d$26rft.btitle$3d$26rft.title$3dStress$2band$2bHealth$253A$2bJournal$2bof$2bthe$2bInternational$2bSociety$2bfor$2bthe$2bInvestigation$2bof$2bStress$26rft.issn$3d15323005$26rft_id$3dinfo:doi$2f10.1002$252Fsmi.979/620179407/343192?t:ac=MSTAR_622296809/Record/6232117BC1E3459EPQ/1" TargetMode="External"/><Relationship Id="rId7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International$2bJournal$2bof$2bSelection$2band$2bAssessment$26rft.atitle$3dEmotional$2bintelligence$2bin$2bthe$2bcollection$2bof$2bdebt$26rft.au$3dBachman$252C$2bJohn$253BStein$252C$2bSteven$253BCampbell$252C$2bK.$253BSitarenios$252C$2bGill$26rft.aulast$3dBachman$26rft.aufirst$3dJohn$26rft.date$3d2000-09-01$26rft.volume$3d8$26rft.issue$3d3$26rft.spage$3d176$26rft.isbn$3d$26rft.btitle$3d$26rft.title$3dInternational$2bJournal$2bof$2bSelection$2band$2bAssessment$26rft.issn$3d0965075X$26rft_id$3dinfo:doi$2f10.1111$252F1468-2389.00145/619550218/343192?t:ac=MSTAR_622296809/Record/6232117BC1E3459EPQ/1" TargetMode="External"/><Relationship Id="rId78"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ersonality$2band$2bIndividual$2bDifferences$26rft.atitle$3dAssessing$2bthe$2bpredictive$2bvalidity$2bof$2bemotional$2bintelligence$26rft.au$3dNewsome$252C$2bShaun$253BDay$252C$2bArla$2bL.$253BCatano$252C$2bVictor$2bM.$26rft.aulast$3dNewsome$26rft.aufirst$3dShaun$26rft.date$3d2000-12-01$26rft.volume$3d29$26rft.issue$3d6$26rft.spage$3d1005$26rft.isbn$3d$26rft.btitle$3d$26rft.title$3dPersonality$2band$2bIndividual$2bDifferences$26rft.issn$3d01918869$26rft_id$3dinfo:doi$2f10.1016$252FS0191-8869$252899$252900250-0/619448434/343192?t:ac=MSTAR_622296809/Record/6232117BC1E3459EPQ/1" TargetMode="External"/><Relationship Id="rId8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Group$2b$2526$2bOrganization$2bManagement$26rft.atitle$3dUnderstanding$2bleader$2bemotional$2bintelligence$2band$2bperformance$253A$2bThe$2brole$2bof$2bself$25E2$2580$2593other$2bagreement$2bon$2btransformational$2bleadership$2bperceptions$26rft.au$3dSosik$252C$2bJohn$2bJ.$253BMegerian$252C$2bLara$2bE.$26rft.aulast$3dSosik$26rft.aufirst$3dJohn$26rft.date$3d1999-09-01$26rft.volume$3d24$26rft.issue$3d3$26rft.spage$3d367$26rft.isbn$3d$26rft.btitle$3d$26rft.title$3dGroup$2b$2526$2bOrganization$2bManagement$26rft.issn$3d10596011$26rft_id$3dinfo:doi$2f10.1177$252F1059601199243006/619424486/343192?t:ac=MSTAR_622296809/Record/6232117BC1E3459EPQ/1" TargetMode="External"/><Relationship Id="rId8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Imagination$252C$2bCognition$2band$2bPersonality$26rft.atitle$3dEmotional$2bintelligence$26rft.au$3dSalovey$252C$2bPeter$253BMayer$252C$2bJohn$2bD.$26rft.aulast$3dSalovey$26rft.aufirst$3dPeter$26rft.date$3d1989-01-01$26rft.volume$3d9$26rft.issue$3d3$26rft.spage$3d185$26rft.isbn$3d$26rft.btitle$3d$26rft.title$3dImagination$252C$2bCognition$2band$2bPersonality$26rft.issn$3d02762366$26rft_id$3dinfo:doi$2f10.2190$252FDUGG-P24E-52WK-6CDG/617787998/343192?t:ac=MSTAR_622296809/Record/6232117BC1E3459EPQ/1" TargetMode="External"/><Relationship Id="rId4"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Learning$26rft.atitle$3dEmotional$2bIntelligence.$2bWhy$2bIt$2bCan$2bMatter$2bMore$2bthan$2bIQ.$26rft.au$3dGoleman$252C$2bDaniel$26rft.aulast$3dGoleman$26rft.aufirst$3dDaniel$26rft.date$3d1996-01-01$26rft.volume$3d24$26rft.issue$3d6$26rft.spage$3d49$26rft.isbn$3d$26rft.btitle$3d$26rft.title$3dLearning$26rft.issn$3d00903167$26rft_id$3dinfo:doi$2f/62588108/343192?t:ac=MSTAR_619537780/Record/AAD592B3F17B4E92PQ/1" TargetMode="External"/><Relationship Id="rId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26rft.jtitle$3d$26rft.atitle$3d$26rft.au$3dDavis$252C$2bMark$2bH.$26rft.aulast$3dDavis$26rft.aufirst$3dMark$26rft.date$3d1994-01-01$26rft.volume$3d$26rft.issue$3d$26rft.spage$3d$26rft.isbn$3d0-697-16894-8$26rft.btitle$3dEmpathy$253A$2bA$2bsocial$2bpsychological$2bapproach$26rft.title$3dEmpathy$253A$2bA$2bsocial$2bpsychological$2bapproach$26rft.issn$3d$26rft_id$3dinfo:doi$2f/618408789/343192?t:ac=MSTAR_619537780/Record/AAD592B3F17B4E92PQ/1" TargetMode="External"/><Relationship Id="rId13"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Applied$2bSocial$2bPsychology$26rft.atitle$3dInterviewers$2527$2bmoods$2band$2bevaluations$2bof$2bjob$2bapplicants$253A$2bThe$2brole$2bof$2bapplicant$2bqualifications$26rft.au$3dBaron$252C$2bRobert$2bA.$26rft.aulast$3dBaron$26rft.aufirst$3dRobert$26rft.date$3d1993-02-01$26rft.volume$3d23$26rft.issue$3d4$26rft.spage$3d253$26rft.isbn$3d$26rft.btitle$3d$26rft.title$3dJournal$2bof$2bApplied$2bSocial$2bPsychology$26rft.issn$3d00219029$26rft_id$3dinfo:doi$2f10.1111$252Fj.1559-1816.1993.tb01086.x/618313173/343192?t:ac=MSTAR_619537780/Record/AAD592B3F17B4E92PQ/1" TargetMode="External"/><Relationship Id="rId18"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26rft_val_fmt$3dinfo:ofi$2ffmt:kev:mtx:book$26rft.genre$3dbook$26rft.jtitle$3d$26rft.atitle$3d$26rft.au$3dEder$252C$2bRobert$2bW$253BFerris$252C$2bGerald$2bR$26rft.aulast$3dEder$26rft.aufirst$3dRobert$26rft.date$3d1989-01-01$26rft.volume$3d$26rft.issue$3d$26rft.spage$3d$26rft.isbn$3d0803932707$26rft.btitle$3dThe$2bemployment$2binterview$253A$2btheory$252C$2bresearch$252C$2band$2bpractice$26rft.title$3dThe$2bemployment$2binterview$253A$2btheory$252C$2bresearch$252C$2band$2bpractice$26rft.issn$3d$26rft_id$3dinfo:doi$2f/59495838/343192?t:ac=MSTAR_619537780/Record/AAD592B3F17B4E92PQ/1" TargetMode="External"/><Relationship Id="rId3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sychological$2bInquiry$26rft.atitle$3dEmotional$2bintelligence$253A$2bTheory$252C$2bfindings$252C$2band$2bimplications$26rft.au$3dMayer$252C$2bJohn$2bD.$253BSalovey$252C$2bPeter$253BCaruso$252C$2bDavid$2bR.$26rft.aulast$3dMayer$26rft.aufirst$3dJohn$26rft.date$3d2004-01-01$26rft.volume$3d15$26rft.issue$3d3$26rft.spage$3d197$26rft.isbn$3d$26rft.btitle$3d$26rft.title$3dPsychological$2bInquiry$26rft.issn$3d1047840X$26rft_id$3dinfo:doi$2f10.1207$252Fs15327965pli1503_02/620525091/343192?t:ac=MSTAR_1411059652/Record/7C6AABFA334F4115PQ/1" TargetMode="External"/><Relationship Id="rId34"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rganizational$2bBehavior$26rft.atitle$3dWhy$2bemotional$2bintelligence$2bis$2ban$2binvalid$2bconcept$26rft.au$3dLocke$252C$2bEdwin$2bA.$26rft.aulast$3dLocke$26rft.aufirst$3dEdwin$26rft.date$3d2005-06-01$26rft.volume$3d26$26rft.issue$3d4$26rft.spage$3d425$26rft.isbn$3d$26rft.btitle$3d$26rft.title$3dJournal$2bof$2bOrganizational$2bBehavior$26rft.issn$3d08943796$26rft_id$3dinfo:doi$2f10.1002$252Fjob.318/620791721/343192?t:ac=MSTAR_1411059652/Record/7C6AABFA334F4115PQ/1" TargetMode="External"/><Relationship Id="rId50"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Harvard$2bbusiness$2breview$26rft.atitle$3dHow$2bBell$2bLabs$2bcreates$2bstar$2bperformers.$26rft.au$3dKelley$252C$2bR$253BCaplan$252C$2bJ$26rft.aulast$3dKelley$26rft.aufirst$3dR$26rft.date$3d1993-07-01$26rft.volume$3d71$26rft.issue$3d4$26rft.spage$3d128$26rft.isbn$3d$26rft.btitle$3d$26rft.title$3dHarvard$2bbusiness$2breview$26rft.issn$3d00178012$26rft_id$3dinfo:doi$2f/75845277/343192?t:ac=MSTAR_1411059652/Record/7C6AABFA334F4115PQ/1" TargetMode="External"/><Relationship Id="rId55"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Journal$2bof$2bManagement$2bin$2bEngineering$26rft.atitle$3dEmotional$2bintelligence$2band$2bleadership$2bbehavior$2bin$2bconstruction$2bexecutives$26rft.au$3dButler$252C$2bC.$2bJ.$253BChinowsky$252C$2bP.$2bS.$26rft.aulast$3dButler$26rft.aufirst$3dC.$26rft.date$3d2006-07-01$26rft.volume$3d22$26rft.issue$3d3$26rft.spage$3d119$26rft.isbn$3d$26rft.btitle$3d$26rft.title$3dJournal$2bof$2bManagement$2bin$2bEngineering$26rft.issn$3d0742597X$26rft_id$3dinfo:doi$2f10.1061$252F$2528ASCE$25290742-597X$25282006$252922$253A3$2528119$2529/832788598/343192?t:ac=MSTAR_622296809/Record/6232117BC1E3459EPQ/1" TargetMode="External"/><Relationship Id="rId7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sycINFO$26rft_val_fmt$3dinfo:ofi$2ffmt:kev:mtx:book$26rft.genre$3dbookitem$26rft.jtitle$3d$26rft.atitle$3dEmotions$2bin$2bthe$2bworkplace$253A$2bResearch$252C$2btheory$252C$2band$2bpractice$26rft.au$3dAshkanasy$252C$2bNeal$2bM.$253BH$25C3$25A4rtel$252C$2bCharmine$2bE.$2bJ.$253BZerbe$252C$2bWilfred$2bJ.$26rft.aulast$3dAshkanasy$26rft.aufirst$3dNeal$26rft.date$3d2000-01-01$26rft.volume$3d$26rft.issue$3d$26rft.spage$3d3$26rft.isbn$3d1-56720-364-7$26rft.btitle$3dEmotions$2bin$2bthe$2bworkplace$253A$2bResearch$252C$2btheory$252C$2band$2bpractice$26rft.title$3dEmotions$2bin$2bthe$2bworkplace$253A$2bResearch$252C$2btheory$252C$2band$2bpractice$26rft.issn$3d$26rft_id$3dinfo:doi$2f/619448735/343192?t:ac=MSTAR_622296809/Record/6232117BC1E3459EPQ/1" TargetMode="External"/><Relationship Id="rId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Applied$2b$2526$2bPreventive$2bPsychology$26rft.atitle$3dEmotional$2bintelligence$2band$2bthe$2bconstruction$2band$2bregulation$2bof$2bfeelings$26rft.au$3dMayer$252C$2bJohn$2bD.$253BSalovey$252C$2bPeter$26rft.aulast$3dMayer$26rft.aufirst$3dJohn$26rft.date$3d1995-07-01$26rft.volume$3d4$26rft.issue$3d3$26rft.spage$3d197$26rft.isbn$3d$26rft.btitle$3d$26rft.title$3dApplied$2b$2526$2bPreventive$2bPsychology$26rft.issn$3d09621849$26rft_id$3dinfo:doi$2f10.1016$252FS0962-1849$252805$252980058-7/618907472/343192?t:ac=MSTAR_619537780/Record/AAD592B3F17B4E92PQ/1" TargetMode="External"/><Relationship Id="rId7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Stress$2band$2bHealth$253A$2bJournal$2bof$2bthe$2bInternational$2bSociety$2bfor$2bthe$2bInvestigation$2bof$2bStress$26rft.atitle$3dHealth$252C$2bperformance$2band$2bemotional$2bintelligence$253A$2bAn$2bexploratory$2bstudy$2bof$2bretail$2bmanagers$26rft.au$3dSlaski$252C$2bMark$253BCartwright$252C$2bSusan$26rft.aulast$3dSlaski$26rft.aufirst$3dMark$26rft.date$3d2002-04-01$26rft.volume$3d18$26rft.issue$3d2$26rft.spage$3d63$26rft.isbn$3d$26rft.btitle$3d$26rft.title$3dStress$2band$2bHealth$253A$2bJournal$2bof$2bthe$2bInternational$2bSociety$2bfor$2bthe$2bInvestigation$2bof$2bStress$26rft.issn$3d15323005$26rft_id$3dinfo:doi$2f10.1002$252Fsmi.926/619871769/343192?t:ac=MSTAR_622296809/Record/6232117BC1E3459EPQ/1" TargetMode="External"/><Relationship Id="rId92" Type="http://schemas.openxmlformats.org/officeDocument/2006/relationships/image" Target="../media/image6.png"/><Relationship Id="rId2"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article$26rft.jtitle$3dSecurity$2bJournal$26rft.atitle$3dReview$2bof$2bthe$2bWonderlic$2bPersonnel$2bTest$2b$2528WPT$2529$26rft.au$3dLevine$252C$2bEdward$2bL$26rft.aulast$3dLevine$26rft.aufirst$3dEdward$26rft.date$3d1997-05-01$26rft.volume$3d8$26rft.issue$3d1$252C2$26rft.spage$3d179$26rft.isbn$3d$26rft.btitle$3d$26rft.title$3dSecurity$2bJournal$26rft.issn$3d09551662$26rft_id$3dinfo:doi$2f/230364073/343192?t:ac=MSTAR_619537780/Record/AAD592B3F17B4E92PQ/1" TargetMode="External"/><Relationship Id="rId2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The$2bSocial$2bScience$2bJournal$26rft.atitle$3dCharacteristics$2bof$2b$2522state$2bof$2bthe$2bart$2522$2bleaders$253A$2bProductive$2bnarcissism$2bversus$2bemotional$2bintelligence$2band$2bLevel$2b5$2bcapabilities$26rft.au$3dHarrison$252C$2bJ.$2bKline$253BClough$252C$2bM.$2bWilliam$26rft.aulast$3dHarrison$26rft.aufirst$3dJ.$26rft.date$3d2006-01-01$26rft.volume$3d43$26rft.issue$3d2$26rft.spage$3d287$26rft.isbn$3d$26rft.btitle$3d$26rft.title$3dThe$2bSocial$2bScience$2bJournal$26rft.issn$3d03623319$26rft_id$3dinfo:doi$2f10.1016$252Fj.soscij.2006.02.007/621339707/343192?t:ac=MSTAR_1411059652/Record/7C6AABFA334F4115PQ/1" TargetMode="External"/><Relationship Id="rId24" Type="http://schemas.openxmlformats.org/officeDocument/2006/relationships/hyperlink" Target="https://search-proquest-com.contentproxy.phoenix.edu/citedreferences.referencecitationlist.contentitemlinks_0:outboundevent/http:$2f$2fEL2NE5AE7F.search.serialssolutions.com$3fctx_ver$3dZ39.88-2004$26ctx_enc$3dinfo:ofi$2fenc:UTF-8$26rfr_id$3dinfo:sid$2fProQ$253A$26rft_val_fmt$3dinfo:ofi$2ffmt:kev:mtx:journal$26rft.genre$3dunknown$26rft.jtitle$3dPsycTESTS$25C2$25AE$26rft.atitle$3dMayer-Salovey-Caruso$2bEmotional$2bIntelligence$2bTest$26rft.au$3dMayer$252C$2bJohn$2bD.$253BSalovey$252C$2bPeter$253BCaruso$252C$2bDavid$2bR.$26rft.aulast$3dMayer$26rft.aufirst$3dJohn$26rft.date$3d$26rft.volume$3d$26rft.issue$3d$26rft.spage$3d$26rft.isbn$3d$26rft.btitle$3d$26rft.title$3dPsycTESTS$25C2$25AE$26rft.issn$3d$26rft_id$3dinfo:doi$2f10.1037$252Ft05047-000/1038213502/343192?t:ac=MSTAR_1411059652/Record/7C6AABFA334F4115PQ/1" TargetMode="External"/><Relationship Id="rId40"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The$2bAcademy$2bof$2bManagement$2bReview$26rft.atitle$3dIs$2bemotional$2bintelligence$2ba$2bviable$2bconcept$253F$26rft.au$3dBecker$252C$2bThomas$26rft.aulast$3dBecker$26rft.aufirst$3dThomas$26rft.date$3d2003-04-01$26rft.volume$3d28$26rft.issue$3d2$26rft.spage$3d192$26rft.isbn$3d$26rft.btitle$3d$26rft.title$3dThe$2bAcademy$2bof$2bManagement$2bReview$26rft.issn$3d03637425$26rft_id$3dinfo:doi$2f10.2307$252F30040706/620023346/343192?t:ac=MSTAR_1411059652/Record/7C6AABFA334F4115PQ/1" TargetMode="External"/><Relationship Id="rId45"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Human$2bRelations$26rft.atitle$3dEmotions$2band$2bleadership$253A$2bThe$2brole$2bof$2bemotional$2bintelligence$26rft.au$3dGeorge$252C$2bJennifer$2bM.$26rft.aulast$3dGeorge$26rft.aufirst$3dJennifer$26rft.date$3d2000-08-01$26rft.volume$3d53$26rft.issue$3d8$26rft.spage$3d1027$26rft.isbn$3d$26rft.btitle$3d$26rft.title$3dHuman$2bRelations$26rft.issn$3d00187267$26rft_id$3dinfo:doi$2f10.1177$252F0018726700538001/619560577/343192?t:ac=MSTAR_1411059652/Record/7C6AABFA334F4115PQ/1" TargetMode="External"/><Relationship Id="rId6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The$2bInternational$2bJournal$2bof$2bOrganizational$2bAnalysis$26rft.atitle$3dLeadership$2bat$2bthe$2bTop$253A$2bThe$2bNeed$2bfor$2bEmotional$2bIntelligence$2bin$2bOrganizations$26rft.au$3dDulewicz$252C$2bVictor$253BHiggs$252C$2bMalcolm$26rft.aulast$3dDulewicz$26rft.aufirst$3dVictor$26rft.date$3d2003-01-01$26rft.volume$3d11$26rft.issue$3d3$26rft.spage$3d193$26rft.isbn$3d$26rft.btitle$3d$26rft.title$3dThe$2bInternational$2bJournal$2bof$2bOrganizational$2bAnalysis$26rft.issn$3d10553185$26rft_id$3dinfo:doi$2f10.1108$252Feb028971/620292245/343192?t:ac=MSTAR_622296809/Record/6232117BC1E3459EPQ/1" TargetMode="External"/><Relationship Id="rId87" Type="http://schemas.openxmlformats.org/officeDocument/2006/relationships/image" Target="../media/image1.png"/><Relationship Id="rId61"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Applied$2bPsychology$253A$2bAn$2bInternational$2bReview$26rft.atitle$3dEmotional$2bIntelligence$2bin$2bthe$2bWorkplace$253A$2bA$2bCritical$2bReview$26rft.au$3dZeidner$252C$2bMoshe$253BMatthews$252C$2bGerald$253BRoberts$252C$2bRichard$2bD.$26rft.aulast$3dZeidner$26rft.aufirst$3dMoshe$26rft.date$3d2004-07-01$26rft.volume$3d53$26rft.issue$3d3$26rft.spage$3d371$26rft.isbn$3d$26rft.btitle$3d$26rft.title$3dApplied$2bPsychology$253A$2bAn$2bInternational$2bReview$26rft.issn$3d0269994X$26rft_id$3dinfo:doi$2f10.1111$252Fj.1464-0597.2004.00176.x/620415468/343192?t:ac=MSTAR_622296809/Record/6232117BC1E3459EPQ/1" TargetMode="External"/><Relationship Id="rId82"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The$2bAcademy$2bof$2bManagement$2bReview$26rft.atitle$3dEmotional$2bcapability$252C$2bemotional$2bintelligence$252C$2band$2bradical$2bchange$26rft.au$3dHuy$252C$2bQuy$2bNguyen$26rft.aulast$3dHuy$26rft.aufirst$3dQuy$26rft.date$3d1999-04-01$26rft.volume$3d24$26rft.issue$3d2$26rft.spage$3d325$26rft.isbn$3d$26rft.btitle$3d$26rft.title$3dThe$2bAcademy$2bof$2bManagement$2bReview$26rft.issn$3d03637425$26rft_id$3dinfo:doi$2f10.2307$252F259085/619657311/343192?t:ac=MSTAR_622296809/Record/6232117BC1E3459EPQ/1" TargetMode="External"/><Relationship Id="rId19"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Imagination$252C$2bCognition$2band$2bPersonality$26rft.atitle$3dEmotional$2bintelligence$26rft.au$3dSalovey$252C$2bPeter$253BMayer$252C$2bJohn$2bD.$26rft.aulast$3dSalovey$26rft.aufirst$3dPeter$26rft.date$3d1989-01-01$26rft.volume$3d9$26rft.issue$3d3$26rft.spage$3d185$26rft.isbn$3d$26rft.btitle$3d$26rft.title$3dImagination$252C$2bCognition$2band$2bPersonality$26rft.issn$3d02762366$26rft_id$3dinfo:doi$2f10.2190$252FDUGG-P24E-52WK-6CDG/617787998/343192?t:ac=MSTAR_619537780/Record/AAD592B3F17B4E92PQ/1" TargetMode="External"/><Relationship Id="rId14"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Intelligence$26rft.atitle$3dThe$2bintelligence$2bof$2bemotional$2bintelligence$26rft.au$3dMayer$252C$2bJohn$2bD.$253BSalovey$252C$2bPeter$26rft.aulast$3dMayer$26rft.aufirst$3dJohn$26rft.date$3d1993-10-01$26rft.volume$3d17$26rft.issue$3d4$26rft.spage$3d433$26rft.isbn$3d$26rft.btitle$3d$26rft.title$3dIntelligence$26rft.issn$3d01602896$26rft_id$3dinfo:doi$2f10.1016$252F0160-2896$252893$252990010-3/618503131/343192?t:ac=MSTAR_619537780/Record/AAD592B3F17B4E92PQ/1" TargetMode="External"/><Relationship Id="rId30"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Journal$2bof$2bOrganizational$2bBehavior$26rft.atitle$3dThe$2bcase$2bfor$2bthe$2bability-based$2bmodel$2bof$2bemotional$2bintelligence$2bin$2borganizational$2bbehavior$26rft.au$3dDaus$252C$2bCatherine$2bS.$253BAshkanasy$252C$2bNeal$2bM.$26rft.aulast$3dDaus$26rft.aufirst$3dCatherine$26rft.date$3d2005-06-01$26rft.volume$3d26$26rft.issue$3d4$26rft.spage$3d453$26rft.isbn$3d$26rft.btitle$3d$26rft.title$3dJournal$2bof$2bOrganizational$2bBehavior$26rft.issn$3d08943796$26rft_id$3dinfo:doi$2f10.1002$252Fjob.321/620781241/343192?t:ac=MSTAR_1411059652/Record/7C6AABFA334F4115PQ/1" TargetMode="External"/><Relationship Id="rId35"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Leadership$2b$2526$2bOrganization$2bDevelopment$2bJournal$26rft.atitle$3dEmotional$2bintelligence$2band$2bits$2brelationship$2bto$2bworkplace$2bperformance$2boutcomes$2bof$2bleadership$2beffectiveness$26rft.au$3dRosete$252C$2bDavid$253BCiarrochi$252C$2bJoseph$26rft.aulast$3dRosete$26rft.aufirst$3dDavid$26rft.date$3d2005-01-01$26rft.volume$3d26$26rft.issue$3d5$26rft.spage$3d388$26rft.isbn$3d$26rft.btitle$3d$26rft.title$3dLeadership$2b$2526$2bOrganization$2bDevelopment$2bJournal$26rft.issn$3d01437739$26rft_id$3dinfo:doi$2f10.1108$252F01437730510607871/621610367/343192?t:ac=MSTAR_1411059652/Record/7C6AABFA334F4115PQ/1" TargetMode="External"/><Relationship Id="rId56"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Academy$2bof$2bManagement$2bJournal$26rft.atitle$3dLeading$2bfrom$2bwithin$253A$2bThe$2beffects$2bof$2bemotion$2brecognition$2band$2bpersonality$2bon$2btransformational$2bleadership$2bbehavior$26rft.au$3dRubin$252C$2bRobert$2bS.$253BMunz$252C$2bDavid$2bC.$253BBommer$252C$2bWilliam$2bH.$26rft.aulast$3dRubin$26rft.aufirst$3dRobert$26rft.date$3d2005-10-01$26rft.volume$3d48$26rft.issue$3d5$26rft.spage$3d845$26rft.isbn$3d$26rft.btitle$3d$26rft.title$3dAcademy$2bof$2bManagement$2bJournal$26rft.issn$3d00014273$26rft_id$3dinfo:doi$2f10.5465$252FAMJ.2005.18803926/621014663/343192?t:ac=MSTAR_622296809/Record/6232117BC1E3459EPQ/1" TargetMode="External"/><Relationship Id="rId77" Type="http://schemas.openxmlformats.org/officeDocument/2006/relationships/hyperlink" Target="https://search-proquest-com.contentproxy.phoenix.edu/citedreferences.referencecitationlist.contentitemlinks:outboundevent/http:$2f$2fEL2NE5AE7F.search.serialssolutions.com$3fctx_ver$3dZ39.88-2004$26ctx_enc$3dinfo:ofi$2fenc:UTF-8$26rfr_id$3dinfo:sid$2fProQ$253Apsycinfo$26rft_val_fmt$3dinfo:ofi$2ffmt:kev:mtx:journal$26rft.genre$3darticle$26rft.jtitle$3dPersonality$2band$2bIndividual$2bDifferences$26rft.atitle$3dAssessing$2bemotional$2bintelligence$253A$2bReliability$2band$2bvalidity$2bof$2bthe$2bBar-On$2bEmotional$2bQuotient$2bInventory$2b$2528EQ-i$2529$2bin$2buniversity$2bstudents$26rft.au$3dDawda$252C$2bDarek$253BHart$252C$2bStephen$2bD.$26rft.aulast$3dDawda$26rft.aufirst$3dDarek$26rft.date$3d2000-04-01$26rft.volume$3d28$26rft.issue$3d4$26rft.spage$3d797$26rft.isbn$3d$26rft.btitle$3d$26rft.title$3dPersonality$2band$2bIndividual$2bDifferences$26rft.issn$3d01918869$26rft_id$3dinfo:doi$2f10.1016$252FS0191-8869$252899$252900139-7/619519851/343192?t:ac=MSTAR_622296809/Record/6232117BC1E3459EPQ/1"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32</xdr:row>
      <xdr:rowOff>0</xdr:rowOff>
    </xdr:from>
    <xdr:to>
      <xdr:col>6</xdr:col>
      <xdr:colOff>28575</xdr:colOff>
      <xdr:row>32</xdr:row>
      <xdr:rowOff>28575</xdr:rowOff>
    </xdr:to>
    <xdr:sp macro="" textlink="">
      <xdr:nvSpPr>
        <xdr:cNvPr id="4097" name="AutoShape 1" descr="https://search-proquest-com.contentproxy.phoenix.edu/assets/r20171.7.0.370.1992/core/spacer.gif">
          <a:extLst>
            <a:ext uri="{FF2B5EF4-FFF2-40B4-BE49-F238E27FC236}">
              <a16:creationId xmlns:a16="http://schemas.microsoft.com/office/drawing/2014/main" id="{CC2AB141-4611-4FDF-8E68-9BB02825CFBE}"/>
            </a:ext>
          </a:extLst>
        </xdr:cNvPr>
        <xdr:cNvSpPr>
          <a:spLocks noChangeAspect="1" noChangeArrowheads="1"/>
        </xdr:cNvSpPr>
      </xdr:nvSpPr>
      <xdr:spPr bwMode="auto">
        <a:xfrm>
          <a:off x="12449175" y="8629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34</xdr:row>
      <xdr:rowOff>0</xdr:rowOff>
    </xdr:from>
    <xdr:to>
      <xdr:col>6</xdr:col>
      <xdr:colOff>28575</xdr:colOff>
      <xdr:row>34</xdr:row>
      <xdr:rowOff>28575</xdr:rowOff>
    </xdr:to>
    <xdr:sp macro="" textlink="">
      <xdr:nvSpPr>
        <xdr:cNvPr id="4098" name="AutoShape 2" descr="https://search-proquest-com.contentproxy.phoenix.edu/assets/r20171.7.0.370.1992/core/spacer.gif">
          <a:extLst>
            <a:ext uri="{FF2B5EF4-FFF2-40B4-BE49-F238E27FC236}">
              <a16:creationId xmlns:a16="http://schemas.microsoft.com/office/drawing/2014/main" id="{6C29CD6B-975C-413D-8EA6-AF917BF7719D}"/>
            </a:ext>
          </a:extLst>
        </xdr:cNvPr>
        <xdr:cNvSpPr>
          <a:spLocks noChangeAspect="1" noChangeArrowheads="1"/>
        </xdr:cNvSpPr>
      </xdr:nvSpPr>
      <xdr:spPr bwMode="auto">
        <a:xfrm>
          <a:off x="12449175" y="901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40</xdr:row>
      <xdr:rowOff>0</xdr:rowOff>
    </xdr:from>
    <xdr:to>
      <xdr:col>6</xdr:col>
      <xdr:colOff>304800</xdr:colOff>
      <xdr:row>40</xdr:row>
      <xdr:rowOff>304800</xdr:rowOff>
    </xdr:to>
    <xdr:sp macro="" textlink="">
      <xdr:nvSpPr>
        <xdr:cNvPr id="4099" name="AutoShape 3" descr="360 Link to Full Text">
          <a:hlinkClick xmlns:r="http://schemas.openxmlformats.org/officeDocument/2006/relationships" r:id="rId1" tgtFrame="_blank" tooltip="Link to external site, this site will open in a new window"/>
          <a:extLst>
            <a:ext uri="{FF2B5EF4-FFF2-40B4-BE49-F238E27FC236}">
              <a16:creationId xmlns:a16="http://schemas.microsoft.com/office/drawing/2014/main" id="{49535562-4FE1-4756-8FAC-965BA32052A0}"/>
            </a:ext>
          </a:extLst>
        </xdr:cNvPr>
        <xdr:cNvSpPr>
          <a:spLocks noChangeAspect="1" noChangeArrowheads="1"/>
        </xdr:cNvSpPr>
      </xdr:nvSpPr>
      <xdr:spPr bwMode="auto">
        <a:xfrm>
          <a:off x="12449175" y="1015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44</xdr:row>
      <xdr:rowOff>0</xdr:rowOff>
    </xdr:from>
    <xdr:to>
      <xdr:col>6</xdr:col>
      <xdr:colOff>28575</xdr:colOff>
      <xdr:row>44</xdr:row>
      <xdr:rowOff>28575</xdr:rowOff>
    </xdr:to>
    <xdr:sp macro="" textlink="">
      <xdr:nvSpPr>
        <xdr:cNvPr id="4100" name="AutoShape 4" descr="https://search-proquest-com.contentproxy.phoenix.edu/assets/r20171.7.0.370.1992/core/spacer.gif">
          <a:extLst>
            <a:ext uri="{FF2B5EF4-FFF2-40B4-BE49-F238E27FC236}">
              <a16:creationId xmlns:a16="http://schemas.microsoft.com/office/drawing/2014/main" id="{757E1828-9265-4BD5-A6E0-FDC67E444B3C}"/>
            </a:ext>
          </a:extLst>
        </xdr:cNvPr>
        <xdr:cNvSpPr>
          <a:spLocks noChangeAspect="1" noChangeArrowheads="1"/>
        </xdr:cNvSpPr>
      </xdr:nvSpPr>
      <xdr:spPr bwMode="auto">
        <a:xfrm>
          <a:off x="12449175" y="10915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xdr:row>
      <xdr:rowOff>0</xdr:rowOff>
    </xdr:from>
    <xdr:to>
      <xdr:col>6</xdr:col>
      <xdr:colOff>28575</xdr:colOff>
      <xdr:row>45</xdr:row>
      <xdr:rowOff>28575</xdr:rowOff>
    </xdr:to>
    <xdr:sp macro="" textlink="">
      <xdr:nvSpPr>
        <xdr:cNvPr id="4101" name="AutoShape 5" descr="https://search-proquest-com.contentproxy.phoenix.edu/assets/r20171.7.0.370.1992/core/spacer.gif">
          <a:extLst>
            <a:ext uri="{FF2B5EF4-FFF2-40B4-BE49-F238E27FC236}">
              <a16:creationId xmlns:a16="http://schemas.microsoft.com/office/drawing/2014/main" id="{C6E9DBF8-2957-4EF0-BD86-E5A2CC9DE3D7}"/>
            </a:ext>
          </a:extLst>
        </xdr:cNvPr>
        <xdr:cNvSpPr>
          <a:spLocks noChangeAspect="1" noChangeArrowheads="1"/>
        </xdr:cNvSpPr>
      </xdr:nvSpPr>
      <xdr:spPr bwMode="auto">
        <a:xfrm>
          <a:off x="12449175" y="1110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47</xdr:row>
      <xdr:rowOff>0</xdr:rowOff>
    </xdr:from>
    <xdr:to>
      <xdr:col>6</xdr:col>
      <xdr:colOff>304800</xdr:colOff>
      <xdr:row>47</xdr:row>
      <xdr:rowOff>304800</xdr:rowOff>
    </xdr:to>
    <xdr:sp macro="" textlink="">
      <xdr:nvSpPr>
        <xdr:cNvPr id="4102" name="AutoShape 6" descr="360 Link to Full Text">
          <a:hlinkClick xmlns:r="http://schemas.openxmlformats.org/officeDocument/2006/relationships" r:id="rId2" tgtFrame="_blank" tooltip="Link to external site, this site will open in a new window"/>
          <a:extLst>
            <a:ext uri="{FF2B5EF4-FFF2-40B4-BE49-F238E27FC236}">
              <a16:creationId xmlns:a16="http://schemas.microsoft.com/office/drawing/2014/main" id="{D3591971-948E-442D-9D90-02E51AD7724C}"/>
            </a:ext>
          </a:extLst>
        </xdr:cNvPr>
        <xdr:cNvSpPr>
          <a:spLocks noChangeAspect="1" noChangeArrowheads="1"/>
        </xdr:cNvSpPr>
      </xdr:nvSpPr>
      <xdr:spPr bwMode="auto">
        <a:xfrm>
          <a:off x="12449175" y="1148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53</xdr:row>
      <xdr:rowOff>0</xdr:rowOff>
    </xdr:from>
    <xdr:to>
      <xdr:col>6</xdr:col>
      <xdr:colOff>28575</xdr:colOff>
      <xdr:row>53</xdr:row>
      <xdr:rowOff>28575</xdr:rowOff>
    </xdr:to>
    <xdr:sp macro="" textlink="">
      <xdr:nvSpPr>
        <xdr:cNvPr id="4103" name="AutoShape 7" descr="https://search-proquest-com.contentproxy.phoenix.edu/assets/r20171.7.0.370.1992/core/spacer.gif">
          <a:extLst>
            <a:ext uri="{FF2B5EF4-FFF2-40B4-BE49-F238E27FC236}">
              <a16:creationId xmlns:a16="http://schemas.microsoft.com/office/drawing/2014/main" id="{C14E88A0-CE34-4D21-9312-F2E9C2D84AB2}"/>
            </a:ext>
          </a:extLst>
        </xdr:cNvPr>
        <xdr:cNvSpPr>
          <a:spLocks noChangeAspect="1" noChangeArrowheads="1"/>
        </xdr:cNvSpPr>
      </xdr:nvSpPr>
      <xdr:spPr bwMode="auto">
        <a:xfrm>
          <a:off x="12449175" y="1263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55</xdr:row>
      <xdr:rowOff>0</xdr:rowOff>
    </xdr:from>
    <xdr:to>
      <xdr:col>6</xdr:col>
      <xdr:colOff>28575</xdr:colOff>
      <xdr:row>55</xdr:row>
      <xdr:rowOff>28575</xdr:rowOff>
    </xdr:to>
    <xdr:sp macro="" textlink="">
      <xdr:nvSpPr>
        <xdr:cNvPr id="4104" name="AutoShape 8" descr="https://search-proquest-com.contentproxy.phoenix.edu/assets/r20171.7.0.370.1992/core/spacer.gif">
          <a:extLst>
            <a:ext uri="{FF2B5EF4-FFF2-40B4-BE49-F238E27FC236}">
              <a16:creationId xmlns:a16="http://schemas.microsoft.com/office/drawing/2014/main" id="{5AA129D4-0BF2-4C47-8F31-DD730113DA70}"/>
            </a:ext>
          </a:extLst>
        </xdr:cNvPr>
        <xdr:cNvSpPr>
          <a:spLocks noChangeAspect="1" noChangeArrowheads="1"/>
        </xdr:cNvSpPr>
      </xdr:nvSpPr>
      <xdr:spPr bwMode="auto">
        <a:xfrm>
          <a:off x="12449175" y="1301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61</xdr:row>
      <xdr:rowOff>0</xdr:rowOff>
    </xdr:from>
    <xdr:to>
      <xdr:col>6</xdr:col>
      <xdr:colOff>304800</xdr:colOff>
      <xdr:row>61</xdr:row>
      <xdr:rowOff>304800</xdr:rowOff>
    </xdr:to>
    <xdr:sp macro="" textlink="">
      <xdr:nvSpPr>
        <xdr:cNvPr id="4105" name="AutoShape 9" descr="360 Link to Full Text">
          <a:hlinkClick xmlns:r="http://schemas.openxmlformats.org/officeDocument/2006/relationships" r:id="rId3" tgtFrame="_blank" tooltip="Link to external site, this site will open in a new window"/>
          <a:extLst>
            <a:ext uri="{FF2B5EF4-FFF2-40B4-BE49-F238E27FC236}">
              <a16:creationId xmlns:a16="http://schemas.microsoft.com/office/drawing/2014/main" id="{A114A5C4-D0DC-4E17-947B-17518A261E57}"/>
            </a:ext>
          </a:extLst>
        </xdr:cNvPr>
        <xdr:cNvSpPr>
          <a:spLocks noChangeAspect="1" noChangeArrowheads="1"/>
        </xdr:cNvSpPr>
      </xdr:nvSpPr>
      <xdr:spPr bwMode="auto">
        <a:xfrm>
          <a:off x="12449175" y="1415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65</xdr:row>
      <xdr:rowOff>0</xdr:rowOff>
    </xdr:from>
    <xdr:to>
      <xdr:col>6</xdr:col>
      <xdr:colOff>28575</xdr:colOff>
      <xdr:row>65</xdr:row>
      <xdr:rowOff>28575</xdr:rowOff>
    </xdr:to>
    <xdr:sp macro="" textlink="">
      <xdr:nvSpPr>
        <xdr:cNvPr id="4106" name="AutoShape 10" descr="https://search-proquest-com.contentproxy.phoenix.edu/assets/r20171.7.0.370.1992/core/spacer.gif">
          <a:extLst>
            <a:ext uri="{FF2B5EF4-FFF2-40B4-BE49-F238E27FC236}">
              <a16:creationId xmlns:a16="http://schemas.microsoft.com/office/drawing/2014/main" id="{0124469B-5679-482F-A2A4-35A90FA2EC6B}"/>
            </a:ext>
          </a:extLst>
        </xdr:cNvPr>
        <xdr:cNvSpPr>
          <a:spLocks noChangeAspect="1" noChangeArrowheads="1"/>
        </xdr:cNvSpPr>
      </xdr:nvSpPr>
      <xdr:spPr bwMode="auto">
        <a:xfrm>
          <a:off x="12449175" y="1491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66</xdr:row>
      <xdr:rowOff>0</xdr:rowOff>
    </xdr:from>
    <xdr:to>
      <xdr:col>6</xdr:col>
      <xdr:colOff>28575</xdr:colOff>
      <xdr:row>66</xdr:row>
      <xdr:rowOff>28575</xdr:rowOff>
    </xdr:to>
    <xdr:sp macro="" textlink="">
      <xdr:nvSpPr>
        <xdr:cNvPr id="4107" name="AutoShape 11" descr="https://search-proquest-com.contentproxy.phoenix.edu/assets/r20171.7.0.370.1992/core/spacer.gif">
          <a:extLst>
            <a:ext uri="{FF2B5EF4-FFF2-40B4-BE49-F238E27FC236}">
              <a16:creationId xmlns:a16="http://schemas.microsoft.com/office/drawing/2014/main" id="{858A5376-7943-4778-A369-CD1537150570}"/>
            </a:ext>
          </a:extLst>
        </xdr:cNvPr>
        <xdr:cNvSpPr>
          <a:spLocks noChangeAspect="1" noChangeArrowheads="1"/>
        </xdr:cNvSpPr>
      </xdr:nvSpPr>
      <xdr:spPr bwMode="auto">
        <a:xfrm>
          <a:off x="12449175" y="1510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68</xdr:row>
      <xdr:rowOff>0</xdr:rowOff>
    </xdr:from>
    <xdr:to>
      <xdr:col>6</xdr:col>
      <xdr:colOff>304800</xdr:colOff>
      <xdr:row>68</xdr:row>
      <xdr:rowOff>304800</xdr:rowOff>
    </xdr:to>
    <xdr:sp macro="" textlink="">
      <xdr:nvSpPr>
        <xdr:cNvPr id="4108" name="AutoShape 12" descr="360 Link to Full Text">
          <a:hlinkClick xmlns:r="http://schemas.openxmlformats.org/officeDocument/2006/relationships" r:id="rId4" tgtFrame="_blank" tooltip="Link to external site, this site will open in a new window"/>
          <a:extLst>
            <a:ext uri="{FF2B5EF4-FFF2-40B4-BE49-F238E27FC236}">
              <a16:creationId xmlns:a16="http://schemas.microsoft.com/office/drawing/2014/main" id="{D4846D38-D167-4688-ADB3-FACA91191613}"/>
            </a:ext>
          </a:extLst>
        </xdr:cNvPr>
        <xdr:cNvSpPr>
          <a:spLocks noChangeAspect="1" noChangeArrowheads="1"/>
        </xdr:cNvSpPr>
      </xdr:nvSpPr>
      <xdr:spPr bwMode="auto">
        <a:xfrm>
          <a:off x="12449175" y="1548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74</xdr:row>
      <xdr:rowOff>0</xdr:rowOff>
    </xdr:from>
    <xdr:to>
      <xdr:col>6</xdr:col>
      <xdr:colOff>28575</xdr:colOff>
      <xdr:row>74</xdr:row>
      <xdr:rowOff>28575</xdr:rowOff>
    </xdr:to>
    <xdr:sp macro="" textlink="">
      <xdr:nvSpPr>
        <xdr:cNvPr id="4109" name="AutoShape 13" descr="https://search-proquest-com.contentproxy.phoenix.edu/assets/r20171.7.0.370.1992/core/spacer.gif">
          <a:extLst>
            <a:ext uri="{FF2B5EF4-FFF2-40B4-BE49-F238E27FC236}">
              <a16:creationId xmlns:a16="http://schemas.microsoft.com/office/drawing/2014/main" id="{0C2CF4B6-F84F-4892-A711-5CD46B2FBCB7}"/>
            </a:ext>
          </a:extLst>
        </xdr:cNvPr>
        <xdr:cNvSpPr>
          <a:spLocks noChangeAspect="1" noChangeArrowheads="1"/>
        </xdr:cNvSpPr>
      </xdr:nvSpPr>
      <xdr:spPr bwMode="auto">
        <a:xfrm>
          <a:off x="12449175" y="1663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76</xdr:row>
      <xdr:rowOff>0</xdr:rowOff>
    </xdr:from>
    <xdr:to>
      <xdr:col>6</xdr:col>
      <xdr:colOff>28575</xdr:colOff>
      <xdr:row>76</xdr:row>
      <xdr:rowOff>28575</xdr:rowOff>
    </xdr:to>
    <xdr:sp macro="" textlink="">
      <xdr:nvSpPr>
        <xdr:cNvPr id="4110" name="AutoShape 14" descr="https://search-proquest-com.contentproxy.phoenix.edu/assets/r20171.7.0.370.1992/core/spacer.gif">
          <a:extLst>
            <a:ext uri="{FF2B5EF4-FFF2-40B4-BE49-F238E27FC236}">
              <a16:creationId xmlns:a16="http://schemas.microsoft.com/office/drawing/2014/main" id="{FA082295-C72F-4343-8946-E7777CC8E218}"/>
            </a:ext>
          </a:extLst>
        </xdr:cNvPr>
        <xdr:cNvSpPr>
          <a:spLocks noChangeAspect="1" noChangeArrowheads="1"/>
        </xdr:cNvSpPr>
      </xdr:nvSpPr>
      <xdr:spPr bwMode="auto">
        <a:xfrm>
          <a:off x="12449175" y="1701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89</xdr:row>
      <xdr:rowOff>0</xdr:rowOff>
    </xdr:from>
    <xdr:to>
      <xdr:col>6</xdr:col>
      <xdr:colOff>28575</xdr:colOff>
      <xdr:row>89</xdr:row>
      <xdr:rowOff>28575</xdr:rowOff>
    </xdr:to>
    <xdr:sp macro="" textlink="">
      <xdr:nvSpPr>
        <xdr:cNvPr id="4111" name="AutoShape 15" descr="https://search-proquest-com.contentproxy.phoenix.edu/assets/r20171.7.0.370.1992/core/spacer.gif">
          <a:extLst>
            <a:ext uri="{FF2B5EF4-FFF2-40B4-BE49-F238E27FC236}">
              <a16:creationId xmlns:a16="http://schemas.microsoft.com/office/drawing/2014/main" id="{4CAC4640-BE30-4677-B49B-F0A7E27BFB5E}"/>
            </a:ext>
          </a:extLst>
        </xdr:cNvPr>
        <xdr:cNvSpPr>
          <a:spLocks noChangeAspect="1" noChangeArrowheads="1"/>
        </xdr:cNvSpPr>
      </xdr:nvSpPr>
      <xdr:spPr bwMode="auto">
        <a:xfrm>
          <a:off x="12449175" y="1948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91</xdr:row>
      <xdr:rowOff>0</xdr:rowOff>
    </xdr:from>
    <xdr:to>
      <xdr:col>6</xdr:col>
      <xdr:colOff>28575</xdr:colOff>
      <xdr:row>91</xdr:row>
      <xdr:rowOff>28575</xdr:rowOff>
    </xdr:to>
    <xdr:sp macro="" textlink="">
      <xdr:nvSpPr>
        <xdr:cNvPr id="4112" name="AutoShape 16" descr="https://search-proquest-com.contentproxy.phoenix.edu/assets/r20171.7.0.370.1992/core/spacer.gif">
          <a:extLst>
            <a:ext uri="{FF2B5EF4-FFF2-40B4-BE49-F238E27FC236}">
              <a16:creationId xmlns:a16="http://schemas.microsoft.com/office/drawing/2014/main" id="{6041AD9C-29FA-4353-B7CE-80B8E83F1810}"/>
            </a:ext>
          </a:extLst>
        </xdr:cNvPr>
        <xdr:cNvSpPr>
          <a:spLocks noChangeAspect="1" noChangeArrowheads="1"/>
        </xdr:cNvSpPr>
      </xdr:nvSpPr>
      <xdr:spPr bwMode="auto">
        <a:xfrm>
          <a:off x="12449175" y="1986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97</xdr:row>
      <xdr:rowOff>0</xdr:rowOff>
    </xdr:from>
    <xdr:to>
      <xdr:col>6</xdr:col>
      <xdr:colOff>304800</xdr:colOff>
      <xdr:row>97</xdr:row>
      <xdr:rowOff>304800</xdr:rowOff>
    </xdr:to>
    <xdr:sp macro="" textlink="">
      <xdr:nvSpPr>
        <xdr:cNvPr id="4113" name="AutoShape 17" descr="360 Link to Full Text">
          <a:hlinkClick xmlns:r="http://schemas.openxmlformats.org/officeDocument/2006/relationships" r:id="rId5" tgtFrame="_blank" tooltip="Link to external site, this site will open in a new window"/>
          <a:extLst>
            <a:ext uri="{FF2B5EF4-FFF2-40B4-BE49-F238E27FC236}">
              <a16:creationId xmlns:a16="http://schemas.microsoft.com/office/drawing/2014/main" id="{2EAB541D-BEE3-4CF0-BB6E-F16ECCE9770C}"/>
            </a:ext>
          </a:extLst>
        </xdr:cNvPr>
        <xdr:cNvSpPr>
          <a:spLocks noChangeAspect="1" noChangeArrowheads="1"/>
        </xdr:cNvSpPr>
      </xdr:nvSpPr>
      <xdr:spPr bwMode="auto">
        <a:xfrm>
          <a:off x="12449175" y="2101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108</xdr:row>
      <xdr:rowOff>0</xdr:rowOff>
    </xdr:from>
    <xdr:to>
      <xdr:col>6</xdr:col>
      <xdr:colOff>304800</xdr:colOff>
      <xdr:row>108</xdr:row>
      <xdr:rowOff>304800</xdr:rowOff>
    </xdr:to>
    <xdr:sp macro="" textlink="">
      <xdr:nvSpPr>
        <xdr:cNvPr id="4114" name="AutoShape 18" descr="360 Link to Full Text">
          <a:hlinkClick xmlns:r="http://schemas.openxmlformats.org/officeDocument/2006/relationships" r:id="rId6" tgtFrame="_blank" tooltip="Link to external site, this site will open in a new window"/>
          <a:extLst>
            <a:ext uri="{FF2B5EF4-FFF2-40B4-BE49-F238E27FC236}">
              <a16:creationId xmlns:a16="http://schemas.microsoft.com/office/drawing/2014/main" id="{90CFDDAB-4E6B-42CA-B4BA-8F75768990C4}"/>
            </a:ext>
          </a:extLst>
        </xdr:cNvPr>
        <xdr:cNvSpPr>
          <a:spLocks noChangeAspect="1" noChangeArrowheads="1"/>
        </xdr:cNvSpPr>
      </xdr:nvSpPr>
      <xdr:spPr bwMode="auto">
        <a:xfrm>
          <a:off x="12449175" y="2310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114</xdr:row>
      <xdr:rowOff>0</xdr:rowOff>
    </xdr:from>
    <xdr:to>
      <xdr:col>6</xdr:col>
      <xdr:colOff>28575</xdr:colOff>
      <xdr:row>114</xdr:row>
      <xdr:rowOff>28575</xdr:rowOff>
    </xdr:to>
    <xdr:sp macro="" textlink="">
      <xdr:nvSpPr>
        <xdr:cNvPr id="4115" name="AutoShape 19" descr="https://search-proquest-com.contentproxy.phoenix.edu/assets/r20171.7.0.370.1992/core/spacer.gif">
          <a:extLst>
            <a:ext uri="{FF2B5EF4-FFF2-40B4-BE49-F238E27FC236}">
              <a16:creationId xmlns:a16="http://schemas.microsoft.com/office/drawing/2014/main" id="{862C6A97-49F6-4462-9902-4CDD52EFE82F}"/>
            </a:ext>
          </a:extLst>
        </xdr:cNvPr>
        <xdr:cNvSpPr>
          <a:spLocks noChangeAspect="1" noChangeArrowheads="1"/>
        </xdr:cNvSpPr>
      </xdr:nvSpPr>
      <xdr:spPr bwMode="auto">
        <a:xfrm>
          <a:off x="12449175" y="2425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116</xdr:row>
      <xdr:rowOff>0</xdr:rowOff>
    </xdr:from>
    <xdr:to>
      <xdr:col>6</xdr:col>
      <xdr:colOff>28575</xdr:colOff>
      <xdr:row>116</xdr:row>
      <xdr:rowOff>28575</xdr:rowOff>
    </xdr:to>
    <xdr:sp macro="" textlink="">
      <xdr:nvSpPr>
        <xdr:cNvPr id="4116" name="AutoShape 20" descr="https://search-proquest-com.contentproxy.phoenix.edu/assets/r20171.7.0.370.1992/core/spacer.gif">
          <a:extLst>
            <a:ext uri="{FF2B5EF4-FFF2-40B4-BE49-F238E27FC236}">
              <a16:creationId xmlns:a16="http://schemas.microsoft.com/office/drawing/2014/main" id="{190176EB-0BF9-4029-AA82-2119A165C8F0}"/>
            </a:ext>
          </a:extLst>
        </xdr:cNvPr>
        <xdr:cNvSpPr>
          <a:spLocks noChangeAspect="1" noChangeArrowheads="1"/>
        </xdr:cNvSpPr>
      </xdr:nvSpPr>
      <xdr:spPr bwMode="auto">
        <a:xfrm>
          <a:off x="12449175" y="2463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129</xdr:row>
      <xdr:rowOff>0</xdr:rowOff>
    </xdr:from>
    <xdr:to>
      <xdr:col>6</xdr:col>
      <xdr:colOff>28575</xdr:colOff>
      <xdr:row>129</xdr:row>
      <xdr:rowOff>28575</xdr:rowOff>
    </xdr:to>
    <xdr:sp macro="" textlink="">
      <xdr:nvSpPr>
        <xdr:cNvPr id="4117" name="AutoShape 21" descr="https://search-proquest-com.contentproxy.phoenix.edu/assets/r20171.7.0.370.1992/core/spacer.gif">
          <a:extLst>
            <a:ext uri="{FF2B5EF4-FFF2-40B4-BE49-F238E27FC236}">
              <a16:creationId xmlns:a16="http://schemas.microsoft.com/office/drawing/2014/main" id="{1A2324BC-C72F-40BB-AA0C-ED8F8B2E6DE1}"/>
            </a:ext>
          </a:extLst>
        </xdr:cNvPr>
        <xdr:cNvSpPr>
          <a:spLocks noChangeAspect="1" noChangeArrowheads="1"/>
        </xdr:cNvSpPr>
      </xdr:nvSpPr>
      <xdr:spPr bwMode="auto">
        <a:xfrm>
          <a:off x="12449175" y="2710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131</xdr:row>
      <xdr:rowOff>0</xdr:rowOff>
    </xdr:from>
    <xdr:to>
      <xdr:col>6</xdr:col>
      <xdr:colOff>28575</xdr:colOff>
      <xdr:row>131</xdr:row>
      <xdr:rowOff>28575</xdr:rowOff>
    </xdr:to>
    <xdr:sp macro="" textlink="">
      <xdr:nvSpPr>
        <xdr:cNvPr id="4118" name="AutoShape 22" descr="https://search-proquest-com.contentproxy.phoenix.edu/assets/r20171.7.0.370.1992/core/spacer.gif">
          <a:extLst>
            <a:ext uri="{FF2B5EF4-FFF2-40B4-BE49-F238E27FC236}">
              <a16:creationId xmlns:a16="http://schemas.microsoft.com/office/drawing/2014/main" id="{3F76443C-0A69-4081-8863-A7DC2C752B8E}"/>
            </a:ext>
          </a:extLst>
        </xdr:cNvPr>
        <xdr:cNvSpPr>
          <a:spLocks noChangeAspect="1" noChangeArrowheads="1"/>
        </xdr:cNvSpPr>
      </xdr:nvSpPr>
      <xdr:spPr bwMode="auto">
        <a:xfrm>
          <a:off x="12449175" y="2748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137</xdr:row>
      <xdr:rowOff>0</xdr:rowOff>
    </xdr:from>
    <xdr:to>
      <xdr:col>6</xdr:col>
      <xdr:colOff>304800</xdr:colOff>
      <xdr:row>138</xdr:row>
      <xdr:rowOff>114300</xdr:rowOff>
    </xdr:to>
    <xdr:sp macro="" textlink="">
      <xdr:nvSpPr>
        <xdr:cNvPr id="4119" name="AutoShape 23" descr="360 Link to Full Text">
          <a:hlinkClick xmlns:r="http://schemas.openxmlformats.org/officeDocument/2006/relationships" r:id="rId7" tgtFrame="_blank" tooltip="Link to external site, this site will open in a new window"/>
          <a:extLst>
            <a:ext uri="{FF2B5EF4-FFF2-40B4-BE49-F238E27FC236}">
              <a16:creationId xmlns:a16="http://schemas.microsoft.com/office/drawing/2014/main" id="{0A344FA8-44E0-42CB-81A8-2AA342ED5011}"/>
            </a:ext>
          </a:extLst>
        </xdr:cNvPr>
        <xdr:cNvSpPr>
          <a:spLocks noChangeAspect="1" noChangeArrowheads="1"/>
        </xdr:cNvSpPr>
      </xdr:nvSpPr>
      <xdr:spPr bwMode="auto">
        <a:xfrm>
          <a:off x="12449175" y="2863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145</xdr:row>
      <xdr:rowOff>0</xdr:rowOff>
    </xdr:from>
    <xdr:to>
      <xdr:col>6</xdr:col>
      <xdr:colOff>28575</xdr:colOff>
      <xdr:row>145</xdr:row>
      <xdr:rowOff>28575</xdr:rowOff>
    </xdr:to>
    <xdr:sp macro="" textlink="">
      <xdr:nvSpPr>
        <xdr:cNvPr id="4120" name="AutoShape 24" descr="https://search-proquest-com.contentproxy.phoenix.edu/assets/r20171.7.0.370.1992/core/spacer.gif">
          <a:extLst>
            <a:ext uri="{FF2B5EF4-FFF2-40B4-BE49-F238E27FC236}">
              <a16:creationId xmlns:a16="http://schemas.microsoft.com/office/drawing/2014/main" id="{6D40D3FB-E061-4DD3-B389-5449192E72EE}"/>
            </a:ext>
          </a:extLst>
        </xdr:cNvPr>
        <xdr:cNvSpPr>
          <a:spLocks noChangeAspect="1" noChangeArrowheads="1"/>
        </xdr:cNvSpPr>
      </xdr:nvSpPr>
      <xdr:spPr bwMode="auto">
        <a:xfrm>
          <a:off x="12449175" y="3015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147</xdr:row>
      <xdr:rowOff>0</xdr:rowOff>
    </xdr:from>
    <xdr:to>
      <xdr:col>6</xdr:col>
      <xdr:colOff>28575</xdr:colOff>
      <xdr:row>147</xdr:row>
      <xdr:rowOff>28575</xdr:rowOff>
    </xdr:to>
    <xdr:sp macro="" textlink="">
      <xdr:nvSpPr>
        <xdr:cNvPr id="4121" name="AutoShape 25" descr="https://search-proquest-com.contentproxy.phoenix.edu/assets/r20171.7.0.370.1992/core/spacer.gif">
          <a:extLst>
            <a:ext uri="{FF2B5EF4-FFF2-40B4-BE49-F238E27FC236}">
              <a16:creationId xmlns:a16="http://schemas.microsoft.com/office/drawing/2014/main" id="{8913B006-487A-4B2C-BF12-64225F619B1A}"/>
            </a:ext>
          </a:extLst>
        </xdr:cNvPr>
        <xdr:cNvSpPr>
          <a:spLocks noChangeAspect="1" noChangeArrowheads="1"/>
        </xdr:cNvSpPr>
      </xdr:nvSpPr>
      <xdr:spPr bwMode="auto">
        <a:xfrm>
          <a:off x="12449175" y="3053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153</xdr:row>
      <xdr:rowOff>0</xdr:rowOff>
    </xdr:from>
    <xdr:to>
      <xdr:col>6</xdr:col>
      <xdr:colOff>304800</xdr:colOff>
      <xdr:row>154</xdr:row>
      <xdr:rowOff>114300</xdr:rowOff>
    </xdr:to>
    <xdr:sp macro="" textlink="">
      <xdr:nvSpPr>
        <xdr:cNvPr id="4122" name="AutoShape 26" descr="360 Link to Full Text">
          <a:hlinkClick xmlns:r="http://schemas.openxmlformats.org/officeDocument/2006/relationships" r:id="rId8" tgtFrame="_blank" tooltip="Link to external site, this site will open in a new window"/>
          <a:extLst>
            <a:ext uri="{FF2B5EF4-FFF2-40B4-BE49-F238E27FC236}">
              <a16:creationId xmlns:a16="http://schemas.microsoft.com/office/drawing/2014/main" id="{F491623D-9ADD-473F-9219-F0616191DC01}"/>
            </a:ext>
          </a:extLst>
        </xdr:cNvPr>
        <xdr:cNvSpPr>
          <a:spLocks noChangeAspect="1" noChangeArrowheads="1"/>
        </xdr:cNvSpPr>
      </xdr:nvSpPr>
      <xdr:spPr bwMode="auto">
        <a:xfrm>
          <a:off x="12449175" y="3168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164</xdr:row>
      <xdr:rowOff>0</xdr:rowOff>
    </xdr:from>
    <xdr:to>
      <xdr:col>6</xdr:col>
      <xdr:colOff>304800</xdr:colOff>
      <xdr:row>165</xdr:row>
      <xdr:rowOff>114300</xdr:rowOff>
    </xdr:to>
    <xdr:sp macro="" textlink="">
      <xdr:nvSpPr>
        <xdr:cNvPr id="4123" name="AutoShape 27" descr="360 Link to Full Text">
          <a:hlinkClick xmlns:r="http://schemas.openxmlformats.org/officeDocument/2006/relationships" r:id="rId9" tgtFrame="_blank" tooltip="Link to external site, this site will open in a new window"/>
          <a:extLst>
            <a:ext uri="{FF2B5EF4-FFF2-40B4-BE49-F238E27FC236}">
              <a16:creationId xmlns:a16="http://schemas.microsoft.com/office/drawing/2014/main" id="{763A9D05-201C-48B7-AF45-5978CD97F695}"/>
            </a:ext>
          </a:extLst>
        </xdr:cNvPr>
        <xdr:cNvSpPr>
          <a:spLocks noChangeAspect="1" noChangeArrowheads="1"/>
        </xdr:cNvSpPr>
      </xdr:nvSpPr>
      <xdr:spPr bwMode="auto">
        <a:xfrm>
          <a:off x="12449175" y="3377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170</xdr:row>
      <xdr:rowOff>0</xdr:rowOff>
    </xdr:from>
    <xdr:to>
      <xdr:col>6</xdr:col>
      <xdr:colOff>28575</xdr:colOff>
      <xdr:row>170</xdr:row>
      <xdr:rowOff>28575</xdr:rowOff>
    </xdr:to>
    <xdr:sp macro="" textlink="">
      <xdr:nvSpPr>
        <xdr:cNvPr id="4124" name="AutoShape 28" descr="https://search-proquest-com.contentproxy.phoenix.edu/assets/r20171.7.0.370.1992/core/spacer.gif">
          <a:extLst>
            <a:ext uri="{FF2B5EF4-FFF2-40B4-BE49-F238E27FC236}">
              <a16:creationId xmlns:a16="http://schemas.microsoft.com/office/drawing/2014/main" id="{14AF9B10-B119-45AA-95E3-8724AAD940A0}"/>
            </a:ext>
          </a:extLst>
        </xdr:cNvPr>
        <xdr:cNvSpPr>
          <a:spLocks noChangeAspect="1" noChangeArrowheads="1"/>
        </xdr:cNvSpPr>
      </xdr:nvSpPr>
      <xdr:spPr bwMode="auto">
        <a:xfrm>
          <a:off x="12449175" y="3491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172</xdr:row>
      <xdr:rowOff>0</xdr:rowOff>
    </xdr:from>
    <xdr:to>
      <xdr:col>6</xdr:col>
      <xdr:colOff>28575</xdr:colOff>
      <xdr:row>172</xdr:row>
      <xdr:rowOff>28575</xdr:rowOff>
    </xdr:to>
    <xdr:sp macro="" textlink="">
      <xdr:nvSpPr>
        <xdr:cNvPr id="4125" name="AutoShape 29" descr="https://search-proquest-com.contentproxy.phoenix.edu/assets/r20171.7.0.370.1992/core/spacer.gif">
          <a:extLst>
            <a:ext uri="{FF2B5EF4-FFF2-40B4-BE49-F238E27FC236}">
              <a16:creationId xmlns:a16="http://schemas.microsoft.com/office/drawing/2014/main" id="{D605B194-F638-4DD7-ADF7-DC76F85A72F4}"/>
            </a:ext>
          </a:extLst>
        </xdr:cNvPr>
        <xdr:cNvSpPr>
          <a:spLocks noChangeAspect="1" noChangeArrowheads="1"/>
        </xdr:cNvSpPr>
      </xdr:nvSpPr>
      <xdr:spPr bwMode="auto">
        <a:xfrm>
          <a:off x="12449175" y="35299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178</xdr:row>
      <xdr:rowOff>0</xdr:rowOff>
    </xdr:from>
    <xdr:to>
      <xdr:col>6</xdr:col>
      <xdr:colOff>304800</xdr:colOff>
      <xdr:row>179</xdr:row>
      <xdr:rowOff>114300</xdr:rowOff>
    </xdr:to>
    <xdr:sp macro="" textlink="">
      <xdr:nvSpPr>
        <xdr:cNvPr id="4126" name="AutoShape 30" descr="360 Link to Full Text">
          <a:hlinkClick xmlns:r="http://schemas.openxmlformats.org/officeDocument/2006/relationships" r:id="rId10" tgtFrame="_blank" tooltip="Link to external site, this site will open in a new window"/>
          <a:extLst>
            <a:ext uri="{FF2B5EF4-FFF2-40B4-BE49-F238E27FC236}">
              <a16:creationId xmlns:a16="http://schemas.microsoft.com/office/drawing/2014/main" id="{42169F3D-D4F7-4CE4-A1BA-0EFB6269B0A7}"/>
            </a:ext>
          </a:extLst>
        </xdr:cNvPr>
        <xdr:cNvSpPr>
          <a:spLocks noChangeAspect="1" noChangeArrowheads="1"/>
        </xdr:cNvSpPr>
      </xdr:nvSpPr>
      <xdr:spPr bwMode="auto">
        <a:xfrm>
          <a:off x="12449175" y="3644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184</xdr:row>
      <xdr:rowOff>0</xdr:rowOff>
    </xdr:from>
    <xdr:to>
      <xdr:col>6</xdr:col>
      <xdr:colOff>28575</xdr:colOff>
      <xdr:row>184</xdr:row>
      <xdr:rowOff>28575</xdr:rowOff>
    </xdr:to>
    <xdr:sp macro="" textlink="">
      <xdr:nvSpPr>
        <xdr:cNvPr id="4127" name="AutoShape 31" descr="https://search-proquest-com.contentproxy.phoenix.edu/assets/r20171.7.0.370.1992/core/spacer.gif">
          <a:extLst>
            <a:ext uri="{FF2B5EF4-FFF2-40B4-BE49-F238E27FC236}">
              <a16:creationId xmlns:a16="http://schemas.microsoft.com/office/drawing/2014/main" id="{1B9F303B-244A-4CA0-8BD9-D2A1CA1E6CE3}"/>
            </a:ext>
          </a:extLst>
        </xdr:cNvPr>
        <xdr:cNvSpPr>
          <a:spLocks noChangeAspect="1" noChangeArrowheads="1"/>
        </xdr:cNvSpPr>
      </xdr:nvSpPr>
      <xdr:spPr bwMode="auto">
        <a:xfrm>
          <a:off x="12449175" y="37585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186</xdr:row>
      <xdr:rowOff>0</xdr:rowOff>
    </xdr:from>
    <xdr:to>
      <xdr:col>6</xdr:col>
      <xdr:colOff>28575</xdr:colOff>
      <xdr:row>186</xdr:row>
      <xdr:rowOff>28575</xdr:rowOff>
    </xdr:to>
    <xdr:sp macro="" textlink="">
      <xdr:nvSpPr>
        <xdr:cNvPr id="4128" name="AutoShape 32" descr="https://search-proquest-com.contentproxy.phoenix.edu/assets/r20171.7.0.370.1992/core/spacer.gif">
          <a:extLst>
            <a:ext uri="{FF2B5EF4-FFF2-40B4-BE49-F238E27FC236}">
              <a16:creationId xmlns:a16="http://schemas.microsoft.com/office/drawing/2014/main" id="{3FAC4F85-CD63-4387-A4F5-02BCB4BF82F0}"/>
            </a:ext>
          </a:extLst>
        </xdr:cNvPr>
        <xdr:cNvSpPr>
          <a:spLocks noChangeAspect="1" noChangeArrowheads="1"/>
        </xdr:cNvSpPr>
      </xdr:nvSpPr>
      <xdr:spPr bwMode="auto">
        <a:xfrm>
          <a:off x="12449175" y="3796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192</xdr:row>
      <xdr:rowOff>0</xdr:rowOff>
    </xdr:from>
    <xdr:to>
      <xdr:col>6</xdr:col>
      <xdr:colOff>304800</xdr:colOff>
      <xdr:row>193</xdr:row>
      <xdr:rowOff>114300</xdr:rowOff>
    </xdr:to>
    <xdr:sp macro="" textlink="">
      <xdr:nvSpPr>
        <xdr:cNvPr id="4129" name="AutoShape 33" descr="360 Link to Full Text">
          <a:hlinkClick xmlns:r="http://schemas.openxmlformats.org/officeDocument/2006/relationships" r:id="rId11" tgtFrame="_blank" tooltip="Link to external site, this site will open in a new window"/>
          <a:extLst>
            <a:ext uri="{FF2B5EF4-FFF2-40B4-BE49-F238E27FC236}">
              <a16:creationId xmlns:a16="http://schemas.microsoft.com/office/drawing/2014/main" id="{82467117-3D36-45FF-8258-D4C273FB87C9}"/>
            </a:ext>
          </a:extLst>
        </xdr:cNvPr>
        <xdr:cNvSpPr>
          <a:spLocks noChangeAspect="1" noChangeArrowheads="1"/>
        </xdr:cNvSpPr>
      </xdr:nvSpPr>
      <xdr:spPr bwMode="auto">
        <a:xfrm>
          <a:off x="12449175" y="3910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198</xdr:row>
      <xdr:rowOff>0</xdr:rowOff>
    </xdr:from>
    <xdr:to>
      <xdr:col>6</xdr:col>
      <xdr:colOff>28575</xdr:colOff>
      <xdr:row>198</xdr:row>
      <xdr:rowOff>28575</xdr:rowOff>
    </xdr:to>
    <xdr:sp macro="" textlink="">
      <xdr:nvSpPr>
        <xdr:cNvPr id="4130" name="AutoShape 34" descr="https://search-proquest-com.contentproxy.phoenix.edu/assets/r20171.7.0.370.1992/core/spacer.gif">
          <a:extLst>
            <a:ext uri="{FF2B5EF4-FFF2-40B4-BE49-F238E27FC236}">
              <a16:creationId xmlns:a16="http://schemas.microsoft.com/office/drawing/2014/main" id="{A1C0B3B8-050B-412E-88C1-D1140DBF0337}"/>
            </a:ext>
          </a:extLst>
        </xdr:cNvPr>
        <xdr:cNvSpPr>
          <a:spLocks noChangeAspect="1" noChangeArrowheads="1"/>
        </xdr:cNvSpPr>
      </xdr:nvSpPr>
      <xdr:spPr bwMode="auto">
        <a:xfrm>
          <a:off x="12449175" y="4025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200</xdr:row>
      <xdr:rowOff>0</xdr:rowOff>
    </xdr:from>
    <xdr:to>
      <xdr:col>6</xdr:col>
      <xdr:colOff>28575</xdr:colOff>
      <xdr:row>200</xdr:row>
      <xdr:rowOff>28575</xdr:rowOff>
    </xdr:to>
    <xdr:sp macro="" textlink="">
      <xdr:nvSpPr>
        <xdr:cNvPr id="4131" name="AutoShape 35" descr="https://search-proquest-com.contentproxy.phoenix.edu/assets/r20171.7.0.370.1992/core/spacer.gif">
          <a:extLst>
            <a:ext uri="{FF2B5EF4-FFF2-40B4-BE49-F238E27FC236}">
              <a16:creationId xmlns:a16="http://schemas.microsoft.com/office/drawing/2014/main" id="{32A764C9-AA43-4CA7-BDD2-892709ACC13C}"/>
            </a:ext>
          </a:extLst>
        </xdr:cNvPr>
        <xdr:cNvSpPr>
          <a:spLocks noChangeAspect="1" noChangeArrowheads="1"/>
        </xdr:cNvSpPr>
      </xdr:nvSpPr>
      <xdr:spPr bwMode="auto">
        <a:xfrm>
          <a:off x="12449175" y="4063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206</xdr:row>
      <xdr:rowOff>0</xdr:rowOff>
    </xdr:from>
    <xdr:to>
      <xdr:col>6</xdr:col>
      <xdr:colOff>304800</xdr:colOff>
      <xdr:row>207</xdr:row>
      <xdr:rowOff>114300</xdr:rowOff>
    </xdr:to>
    <xdr:sp macro="" textlink="">
      <xdr:nvSpPr>
        <xdr:cNvPr id="4132" name="AutoShape 36" descr="360 Link to Full Text">
          <a:hlinkClick xmlns:r="http://schemas.openxmlformats.org/officeDocument/2006/relationships" r:id="rId12" tgtFrame="_blank" tooltip="Link to external site, this site will open in a new window"/>
          <a:extLst>
            <a:ext uri="{FF2B5EF4-FFF2-40B4-BE49-F238E27FC236}">
              <a16:creationId xmlns:a16="http://schemas.microsoft.com/office/drawing/2014/main" id="{2FE1B6A7-6CAA-4927-AD7B-54E2378428DC}"/>
            </a:ext>
          </a:extLst>
        </xdr:cNvPr>
        <xdr:cNvSpPr>
          <a:spLocks noChangeAspect="1" noChangeArrowheads="1"/>
        </xdr:cNvSpPr>
      </xdr:nvSpPr>
      <xdr:spPr bwMode="auto">
        <a:xfrm>
          <a:off x="12449175" y="417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212</xdr:row>
      <xdr:rowOff>0</xdr:rowOff>
    </xdr:from>
    <xdr:to>
      <xdr:col>6</xdr:col>
      <xdr:colOff>28575</xdr:colOff>
      <xdr:row>212</xdr:row>
      <xdr:rowOff>28575</xdr:rowOff>
    </xdr:to>
    <xdr:sp macro="" textlink="">
      <xdr:nvSpPr>
        <xdr:cNvPr id="4133" name="AutoShape 37" descr="https://search-proquest-com.contentproxy.phoenix.edu/assets/r20171.7.0.370.1992/core/spacer.gif">
          <a:extLst>
            <a:ext uri="{FF2B5EF4-FFF2-40B4-BE49-F238E27FC236}">
              <a16:creationId xmlns:a16="http://schemas.microsoft.com/office/drawing/2014/main" id="{5B8E39B1-DF43-4277-8C3B-50EBA24CC7E2}"/>
            </a:ext>
          </a:extLst>
        </xdr:cNvPr>
        <xdr:cNvSpPr>
          <a:spLocks noChangeAspect="1" noChangeArrowheads="1"/>
        </xdr:cNvSpPr>
      </xdr:nvSpPr>
      <xdr:spPr bwMode="auto">
        <a:xfrm>
          <a:off x="12449175" y="42919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214</xdr:row>
      <xdr:rowOff>0</xdr:rowOff>
    </xdr:from>
    <xdr:to>
      <xdr:col>6</xdr:col>
      <xdr:colOff>28575</xdr:colOff>
      <xdr:row>214</xdr:row>
      <xdr:rowOff>28575</xdr:rowOff>
    </xdr:to>
    <xdr:sp macro="" textlink="">
      <xdr:nvSpPr>
        <xdr:cNvPr id="4134" name="AutoShape 38" descr="https://search-proquest-com.contentproxy.phoenix.edu/assets/r20171.7.0.370.1992/core/spacer.gif">
          <a:extLst>
            <a:ext uri="{FF2B5EF4-FFF2-40B4-BE49-F238E27FC236}">
              <a16:creationId xmlns:a16="http://schemas.microsoft.com/office/drawing/2014/main" id="{5A80C591-E946-498E-A4B0-B2E132CB2530}"/>
            </a:ext>
          </a:extLst>
        </xdr:cNvPr>
        <xdr:cNvSpPr>
          <a:spLocks noChangeAspect="1" noChangeArrowheads="1"/>
        </xdr:cNvSpPr>
      </xdr:nvSpPr>
      <xdr:spPr bwMode="auto">
        <a:xfrm>
          <a:off x="12449175" y="4330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220</xdr:row>
      <xdr:rowOff>0</xdr:rowOff>
    </xdr:from>
    <xdr:to>
      <xdr:col>6</xdr:col>
      <xdr:colOff>304800</xdr:colOff>
      <xdr:row>221</xdr:row>
      <xdr:rowOff>114300</xdr:rowOff>
    </xdr:to>
    <xdr:sp macro="" textlink="">
      <xdr:nvSpPr>
        <xdr:cNvPr id="4135" name="AutoShape 39" descr="360 Link to Full Text">
          <a:hlinkClick xmlns:r="http://schemas.openxmlformats.org/officeDocument/2006/relationships" r:id="rId13" tgtFrame="_blank" tooltip="Link to external site, this site will open in a new window"/>
          <a:extLst>
            <a:ext uri="{FF2B5EF4-FFF2-40B4-BE49-F238E27FC236}">
              <a16:creationId xmlns:a16="http://schemas.microsoft.com/office/drawing/2014/main" id="{8D02D119-51F3-4488-BF5E-1982D922A48F}"/>
            </a:ext>
          </a:extLst>
        </xdr:cNvPr>
        <xdr:cNvSpPr>
          <a:spLocks noChangeAspect="1" noChangeArrowheads="1"/>
        </xdr:cNvSpPr>
      </xdr:nvSpPr>
      <xdr:spPr bwMode="auto">
        <a:xfrm>
          <a:off x="12449175" y="444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226</xdr:row>
      <xdr:rowOff>0</xdr:rowOff>
    </xdr:from>
    <xdr:to>
      <xdr:col>6</xdr:col>
      <xdr:colOff>28575</xdr:colOff>
      <xdr:row>226</xdr:row>
      <xdr:rowOff>28575</xdr:rowOff>
    </xdr:to>
    <xdr:sp macro="" textlink="">
      <xdr:nvSpPr>
        <xdr:cNvPr id="4136" name="AutoShape 40" descr="https://search-proquest-com.contentproxy.phoenix.edu/assets/r20171.7.0.370.1992/core/spacer.gif">
          <a:extLst>
            <a:ext uri="{FF2B5EF4-FFF2-40B4-BE49-F238E27FC236}">
              <a16:creationId xmlns:a16="http://schemas.microsoft.com/office/drawing/2014/main" id="{C73288D0-62EF-465D-AB65-C14A143900E3}"/>
            </a:ext>
          </a:extLst>
        </xdr:cNvPr>
        <xdr:cNvSpPr>
          <a:spLocks noChangeAspect="1" noChangeArrowheads="1"/>
        </xdr:cNvSpPr>
      </xdr:nvSpPr>
      <xdr:spPr bwMode="auto">
        <a:xfrm>
          <a:off x="12449175" y="4558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228</xdr:row>
      <xdr:rowOff>0</xdr:rowOff>
    </xdr:from>
    <xdr:to>
      <xdr:col>6</xdr:col>
      <xdr:colOff>28575</xdr:colOff>
      <xdr:row>228</xdr:row>
      <xdr:rowOff>28575</xdr:rowOff>
    </xdr:to>
    <xdr:sp macro="" textlink="">
      <xdr:nvSpPr>
        <xdr:cNvPr id="4137" name="AutoShape 41" descr="https://search-proquest-com.contentproxy.phoenix.edu/assets/r20171.7.0.370.1992/core/spacer.gif">
          <a:extLst>
            <a:ext uri="{FF2B5EF4-FFF2-40B4-BE49-F238E27FC236}">
              <a16:creationId xmlns:a16="http://schemas.microsoft.com/office/drawing/2014/main" id="{A4F72ACF-4DD9-4DB3-B417-36473FC029D6}"/>
            </a:ext>
          </a:extLst>
        </xdr:cNvPr>
        <xdr:cNvSpPr>
          <a:spLocks noChangeAspect="1" noChangeArrowheads="1"/>
        </xdr:cNvSpPr>
      </xdr:nvSpPr>
      <xdr:spPr bwMode="auto">
        <a:xfrm>
          <a:off x="12449175" y="4596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234</xdr:row>
      <xdr:rowOff>0</xdr:rowOff>
    </xdr:from>
    <xdr:to>
      <xdr:col>6</xdr:col>
      <xdr:colOff>304800</xdr:colOff>
      <xdr:row>235</xdr:row>
      <xdr:rowOff>114300</xdr:rowOff>
    </xdr:to>
    <xdr:sp macro="" textlink="">
      <xdr:nvSpPr>
        <xdr:cNvPr id="4138" name="AutoShape 42" descr="360 Link to Full Text">
          <a:hlinkClick xmlns:r="http://schemas.openxmlformats.org/officeDocument/2006/relationships" r:id="rId14" tgtFrame="_blank" tooltip="Link to external site, this site will open in a new window"/>
          <a:extLst>
            <a:ext uri="{FF2B5EF4-FFF2-40B4-BE49-F238E27FC236}">
              <a16:creationId xmlns:a16="http://schemas.microsoft.com/office/drawing/2014/main" id="{FC45058C-7118-4705-9107-CF1579FF38BF}"/>
            </a:ext>
          </a:extLst>
        </xdr:cNvPr>
        <xdr:cNvSpPr>
          <a:spLocks noChangeAspect="1" noChangeArrowheads="1"/>
        </xdr:cNvSpPr>
      </xdr:nvSpPr>
      <xdr:spPr bwMode="auto">
        <a:xfrm>
          <a:off x="12449175" y="471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245</xdr:row>
      <xdr:rowOff>0</xdr:rowOff>
    </xdr:from>
    <xdr:to>
      <xdr:col>6</xdr:col>
      <xdr:colOff>28575</xdr:colOff>
      <xdr:row>245</xdr:row>
      <xdr:rowOff>28575</xdr:rowOff>
    </xdr:to>
    <xdr:sp macro="" textlink="">
      <xdr:nvSpPr>
        <xdr:cNvPr id="4139" name="AutoShape 43" descr="https://search-proquest-com.contentproxy.phoenix.edu/assets/r20171.7.0.370.1992/core/spacer.gif">
          <a:extLst>
            <a:ext uri="{FF2B5EF4-FFF2-40B4-BE49-F238E27FC236}">
              <a16:creationId xmlns:a16="http://schemas.microsoft.com/office/drawing/2014/main" id="{AF9957D8-4E1B-465F-AC16-FA5DEF5E9149}"/>
            </a:ext>
          </a:extLst>
        </xdr:cNvPr>
        <xdr:cNvSpPr>
          <a:spLocks noChangeAspect="1" noChangeArrowheads="1"/>
        </xdr:cNvSpPr>
      </xdr:nvSpPr>
      <xdr:spPr bwMode="auto">
        <a:xfrm>
          <a:off x="12449175" y="4920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247</xdr:row>
      <xdr:rowOff>0</xdr:rowOff>
    </xdr:from>
    <xdr:to>
      <xdr:col>6</xdr:col>
      <xdr:colOff>28575</xdr:colOff>
      <xdr:row>247</xdr:row>
      <xdr:rowOff>28575</xdr:rowOff>
    </xdr:to>
    <xdr:sp macro="" textlink="">
      <xdr:nvSpPr>
        <xdr:cNvPr id="4140" name="AutoShape 44" descr="https://search-proquest-com.contentproxy.phoenix.edu/assets/r20171.7.0.370.1992/core/spacer.gif">
          <a:extLst>
            <a:ext uri="{FF2B5EF4-FFF2-40B4-BE49-F238E27FC236}">
              <a16:creationId xmlns:a16="http://schemas.microsoft.com/office/drawing/2014/main" id="{19BCF196-8A95-44A0-83EE-91F9C059DBE5}"/>
            </a:ext>
          </a:extLst>
        </xdr:cNvPr>
        <xdr:cNvSpPr>
          <a:spLocks noChangeAspect="1" noChangeArrowheads="1"/>
        </xdr:cNvSpPr>
      </xdr:nvSpPr>
      <xdr:spPr bwMode="auto">
        <a:xfrm>
          <a:off x="12449175" y="4958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262</xdr:row>
      <xdr:rowOff>0</xdr:rowOff>
    </xdr:from>
    <xdr:to>
      <xdr:col>6</xdr:col>
      <xdr:colOff>304800</xdr:colOff>
      <xdr:row>263</xdr:row>
      <xdr:rowOff>114300</xdr:rowOff>
    </xdr:to>
    <xdr:sp macro="" textlink="">
      <xdr:nvSpPr>
        <xdr:cNvPr id="4141" name="AutoShape 45" descr="360 Link to Full Text">
          <a:hlinkClick xmlns:r="http://schemas.openxmlformats.org/officeDocument/2006/relationships" r:id="rId15" tgtFrame="_blank" tooltip="Link to external site, this site will open in a new window"/>
          <a:extLst>
            <a:ext uri="{FF2B5EF4-FFF2-40B4-BE49-F238E27FC236}">
              <a16:creationId xmlns:a16="http://schemas.microsoft.com/office/drawing/2014/main" id="{DB199D10-D9CC-4921-AC8B-9A14158D6639}"/>
            </a:ext>
          </a:extLst>
        </xdr:cNvPr>
        <xdr:cNvSpPr>
          <a:spLocks noChangeAspect="1" noChangeArrowheads="1"/>
        </xdr:cNvSpPr>
      </xdr:nvSpPr>
      <xdr:spPr bwMode="auto">
        <a:xfrm>
          <a:off x="12449175" y="6558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268</xdr:row>
      <xdr:rowOff>0</xdr:rowOff>
    </xdr:from>
    <xdr:to>
      <xdr:col>6</xdr:col>
      <xdr:colOff>28575</xdr:colOff>
      <xdr:row>268</xdr:row>
      <xdr:rowOff>28575</xdr:rowOff>
    </xdr:to>
    <xdr:sp macro="" textlink="">
      <xdr:nvSpPr>
        <xdr:cNvPr id="4142" name="AutoShape 46" descr="https://search-proquest-com.contentproxy.phoenix.edu/assets/r20171.7.0.370.1992/core/spacer.gif">
          <a:extLst>
            <a:ext uri="{FF2B5EF4-FFF2-40B4-BE49-F238E27FC236}">
              <a16:creationId xmlns:a16="http://schemas.microsoft.com/office/drawing/2014/main" id="{DC88E4FC-C6FC-458F-8797-2B3ED7E3B0AD}"/>
            </a:ext>
          </a:extLst>
        </xdr:cNvPr>
        <xdr:cNvSpPr>
          <a:spLocks noChangeAspect="1" noChangeArrowheads="1"/>
        </xdr:cNvSpPr>
      </xdr:nvSpPr>
      <xdr:spPr bwMode="auto">
        <a:xfrm>
          <a:off x="12449175" y="6673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270</xdr:row>
      <xdr:rowOff>0</xdr:rowOff>
    </xdr:from>
    <xdr:to>
      <xdr:col>6</xdr:col>
      <xdr:colOff>28575</xdr:colOff>
      <xdr:row>270</xdr:row>
      <xdr:rowOff>28575</xdr:rowOff>
    </xdr:to>
    <xdr:sp macro="" textlink="">
      <xdr:nvSpPr>
        <xdr:cNvPr id="4143" name="AutoShape 47" descr="https://search-proquest-com.contentproxy.phoenix.edu/assets/r20171.7.0.370.1992/core/spacer.gif">
          <a:extLst>
            <a:ext uri="{FF2B5EF4-FFF2-40B4-BE49-F238E27FC236}">
              <a16:creationId xmlns:a16="http://schemas.microsoft.com/office/drawing/2014/main" id="{2849CDF1-CF16-45DA-9A95-A838564465B4}"/>
            </a:ext>
          </a:extLst>
        </xdr:cNvPr>
        <xdr:cNvSpPr>
          <a:spLocks noChangeAspect="1" noChangeArrowheads="1"/>
        </xdr:cNvSpPr>
      </xdr:nvSpPr>
      <xdr:spPr bwMode="auto">
        <a:xfrm>
          <a:off x="12449175" y="6711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276</xdr:row>
      <xdr:rowOff>0</xdr:rowOff>
    </xdr:from>
    <xdr:to>
      <xdr:col>6</xdr:col>
      <xdr:colOff>304800</xdr:colOff>
      <xdr:row>277</xdr:row>
      <xdr:rowOff>114300</xdr:rowOff>
    </xdr:to>
    <xdr:sp macro="" textlink="">
      <xdr:nvSpPr>
        <xdr:cNvPr id="4144" name="AutoShape 48" descr="360 Link to Full Text">
          <a:hlinkClick xmlns:r="http://schemas.openxmlformats.org/officeDocument/2006/relationships" r:id="rId16" tgtFrame="_blank" tooltip="Link to external site, this site will open in a new window"/>
          <a:extLst>
            <a:ext uri="{FF2B5EF4-FFF2-40B4-BE49-F238E27FC236}">
              <a16:creationId xmlns:a16="http://schemas.microsoft.com/office/drawing/2014/main" id="{3626D24E-F7FD-4BCD-84A2-2E8B5A0BA587}"/>
            </a:ext>
          </a:extLst>
        </xdr:cNvPr>
        <xdr:cNvSpPr>
          <a:spLocks noChangeAspect="1" noChangeArrowheads="1"/>
        </xdr:cNvSpPr>
      </xdr:nvSpPr>
      <xdr:spPr bwMode="auto">
        <a:xfrm>
          <a:off x="12449175" y="6825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281</xdr:row>
      <xdr:rowOff>0</xdr:rowOff>
    </xdr:from>
    <xdr:to>
      <xdr:col>6</xdr:col>
      <xdr:colOff>304800</xdr:colOff>
      <xdr:row>282</xdr:row>
      <xdr:rowOff>114300</xdr:rowOff>
    </xdr:to>
    <xdr:sp macro="" textlink="">
      <xdr:nvSpPr>
        <xdr:cNvPr id="4145" name="AutoShape 49" descr="360 Link to Full Text">
          <a:hlinkClick xmlns:r="http://schemas.openxmlformats.org/officeDocument/2006/relationships" r:id="rId17" tgtFrame="_blank" tooltip="Link to external site, this site will open in a new window"/>
          <a:extLst>
            <a:ext uri="{FF2B5EF4-FFF2-40B4-BE49-F238E27FC236}">
              <a16:creationId xmlns:a16="http://schemas.microsoft.com/office/drawing/2014/main" id="{FEEFB126-8DF4-4158-ABBE-6E9E800BA068}"/>
            </a:ext>
          </a:extLst>
        </xdr:cNvPr>
        <xdr:cNvSpPr>
          <a:spLocks noChangeAspect="1" noChangeArrowheads="1"/>
        </xdr:cNvSpPr>
      </xdr:nvSpPr>
      <xdr:spPr bwMode="auto">
        <a:xfrm>
          <a:off x="12449175" y="6920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286</xdr:row>
      <xdr:rowOff>0</xdr:rowOff>
    </xdr:from>
    <xdr:to>
      <xdr:col>6</xdr:col>
      <xdr:colOff>304800</xdr:colOff>
      <xdr:row>287</xdr:row>
      <xdr:rowOff>114300</xdr:rowOff>
    </xdr:to>
    <xdr:sp macro="" textlink="">
      <xdr:nvSpPr>
        <xdr:cNvPr id="4146" name="AutoShape 50" descr="360 Link to Full Text">
          <a:hlinkClick xmlns:r="http://schemas.openxmlformats.org/officeDocument/2006/relationships" r:id="rId18" tgtFrame="_blank" tooltip="Link to external site, this site will open in a new window"/>
          <a:extLst>
            <a:ext uri="{FF2B5EF4-FFF2-40B4-BE49-F238E27FC236}">
              <a16:creationId xmlns:a16="http://schemas.microsoft.com/office/drawing/2014/main" id="{2DDD83A7-115E-46B8-8009-DF2A1CD3958A}"/>
            </a:ext>
          </a:extLst>
        </xdr:cNvPr>
        <xdr:cNvSpPr>
          <a:spLocks noChangeAspect="1" noChangeArrowheads="1"/>
        </xdr:cNvSpPr>
      </xdr:nvSpPr>
      <xdr:spPr bwMode="auto">
        <a:xfrm>
          <a:off x="12449175" y="7016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292</xdr:row>
      <xdr:rowOff>0</xdr:rowOff>
    </xdr:from>
    <xdr:to>
      <xdr:col>6</xdr:col>
      <xdr:colOff>28575</xdr:colOff>
      <xdr:row>292</xdr:row>
      <xdr:rowOff>28575</xdr:rowOff>
    </xdr:to>
    <xdr:sp macro="" textlink="">
      <xdr:nvSpPr>
        <xdr:cNvPr id="4147" name="AutoShape 51" descr="https://search-proquest-com.contentproxy.phoenix.edu/assets/r20171.7.0.370.1992/core/spacer.gif">
          <a:extLst>
            <a:ext uri="{FF2B5EF4-FFF2-40B4-BE49-F238E27FC236}">
              <a16:creationId xmlns:a16="http://schemas.microsoft.com/office/drawing/2014/main" id="{41B1479D-B51A-4092-9DAE-18AAC5A14E5D}"/>
            </a:ext>
          </a:extLst>
        </xdr:cNvPr>
        <xdr:cNvSpPr>
          <a:spLocks noChangeAspect="1" noChangeArrowheads="1"/>
        </xdr:cNvSpPr>
      </xdr:nvSpPr>
      <xdr:spPr bwMode="auto">
        <a:xfrm>
          <a:off x="12449175" y="7130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294</xdr:row>
      <xdr:rowOff>0</xdr:rowOff>
    </xdr:from>
    <xdr:to>
      <xdr:col>6</xdr:col>
      <xdr:colOff>28575</xdr:colOff>
      <xdr:row>294</xdr:row>
      <xdr:rowOff>28575</xdr:rowOff>
    </xdr:to>
    <xdr:sp macro="" textlink="">
      <xdr:nvSpPr>
        <xdr:cNvPr id="4148" name="AutoShape 52" descr="https://search-proquest-com.contentproxy.phoenix.edu/assets/r20171.7.0.370.1992/core/spacer.gif">
          <a:extLst>
            <a:ext uri="{FF2B5EF4-FFF2-40B4-BE49-F238E27FC236}">
              <a16:creationId xmlns:a16="http://schemas.microsoft.com/office/drawing/2014/main" id="{13D17589-CCC6-482C-A187-40B0E538FF6A}"/>
            </a:ext>
          </a:extLst>
        </xdr:cNvPr>
        <xdr:cNvSpPr>
          <a:spLocks noChangeAspect="1" noChangeArrowheads="1"/>
        </xdr:cNvSpPr>
      </xdr:nvSpPr>
      <xdr:spPr bwMode="auto">
        <a:xfrm>
          <a:off x="12449175" y="71685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300</xdr:row>
      <xdr:rowOff>0</xdr:rowOff>
    </xdr:from>
    <xdr:to>
      <xdr:col>6</xdr:col>
      <xdr:colOff>304800</xdr:colOff>
      <xdr:row>301</xdr:row>
      <xdr:rowOff>114300</xdr:rowOff>
    </xdr:to>
    <xdr:sp macro="" textlink="">
      <xdr:nvSpPr>
        <xdr:cNvPr id="4149" name="AutoShape 53" descr="360 Link to Full Text">
          <a:hlinkClick xmlns:r="http://schemas.openxmlformats.org/officeDocument/2006/relationships" r:id="rId19" tgtFrame="_blank" tooltip="Link to external site, this site will open in a new window"/>
          <a:extLst>
            <a:ext uri="{FF2B5EF4-FFF2-40B4-BE49-F238E27FC236}">
              <a16:creationId xmlns:a16="http://schemas.microsoft.com/office/drawing/2014/main" id="{3BCC71A6-4993-4FC5-8556-E5F31A500D46}"/>
            </a:ext>
          </a:extLst>
        </xdr:cNvPr>
        <xdr:cNvSpPr>
          <a:spLocks noChangeAspect="1" noChangeArrowheads="1"/>
        </xdr:cNvSpPr>
      </xdr:nvSpPr>
      <xdr:spPr bwMode="auto">
        <a:xfrm>
          <a:off x="12449175" y="7282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310</xdr:row>
      <xdr:rowOff>0</xdr:rowOff>
    </xdr:from>
    <xdr:to>
      <xdr:col>6</xdr:col>
      <xdr:colOff>28575</xdr:colOff>
      <xdr:row>310</xdr:row>
      <xdr:rowOff>28575</xdr:rowOff>
    </xdr:to>
    <xdr:sp macro="" textlink="">
      <xdr:nvSpPr>
        <xdr:cNvPr id="4150" name="AutoShape 54" descr="https://search-proquest-com.contentproxy.phoenix.edu/assets/r20171.7.0.370.1992/core/spacer.gif">
          <a:extLst>
            <a:ext uri="{FF2B5EF4-FFF2-40B4-BE49-F238E27FC236}">
              <a16:creationId xmlns:a16="http://schemas.microsoft.com/office/drawing/2014/main" id="{6C65774C-49BA-4BA8-A7E9-7CF67E921A22}"/>
            </a:ext>
          </a:extLst>
        </xdr:cNvPr>
        <xdr:cNvSpPr>
          <a:spLocks noChangeAspect="1" noChangeArrowheads="1"/>
        </xdr:cNvSpPr>
      </xdr:nvSpPr>
      <xdr:spPr bwMode="auto">
        <a:xfrm>
          <a:off x="12449175" y="7473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312</xdr:row>
      <xdr:rowOff>0</xdr:rowOff>
    </xdr:from>
    <xdr:to>
      <xdr:col>6</xdr:col>
      <xdr:colOff>28575</xdr:colOff>
      <xdr:row>312</xdr:row>
      <xdr:rowOff>28575</xdr:rowOff>
    </xdr:to>
    <xdr:sp macro="" textlink="">
      <xdr:nvSpPr>
        <xdr:cNvPr id="4151" name="AutoShape 55" descr="https://search-proquest-com.contentproxy.phoenix.edu/assets/r20171.7.0.370.1992/core/spacer.gif">
          <a:extLst>
            <a:ext uri="{FF2B5EF4-FFF2-40B4-BE49-F238E27FC236}">
              <a16:creationId xmlns:a16="http://schemas.microsoft.com/office/drawing/2014/main" id="{E6458568-CCA0-493B-B7B8-FFAB63E69FD5}"/>
            </a:ext>
          </a:extLst>
        </xdr:cNvPr>
        <xdr:cNvSpPr>
          <a:spLocks noChangeAspect="1" noChangeArrowheads="1"/>
        </xdr:cNvSpPr>
      </xdr:nvSpPr>
      <xdr:spPr bwMode="auto">
        <a:xfrm>
          <a:off x="12449175" y="7511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325</xdr:row>
      <xdr:rowOff>0</xdr:rowOff>
    </xdr:from>
    <xdr:to>
      <xdr:col>6</xdr:col>
      <xdr:colOff>28575</xdr:colOff>
      <xdr:row>325</xdr:row>
      <xdr:rowOff>28575</xdr:rowOff>
    </xdr:to>
    <xdr:sp macro="" textlink="">
      <xdr:nvSpPr>
        <xdr:cNvPr id="4152" name="AutoShape 56" descr="https://search-proquest-com.contentproxy.phoenix.edu/assets/r20171.7.0.370.1992/core/spacer.gif">
          <a:extLst>
            <a:ext uri="{FF2B5EF4-FFF2-40B4-BE49-F238E27FC236}">
              <a16:creationId xmlns:a16="http://schemas.microsoft.com/office/drawing/2014/main" id="{4442B67E-1D1B-47CF-9828-145F3DDD3087}"/>
            </a:ext>
          </a:extLst>
        </xdr:cNvPr>
        <xdr:cNvSpPr>
          <a:spLocks noChangeAspect="1" noChangeArrowheads="1"/>
        </xdr:cNvSpPr>
      </xdr:nvSpPr>
      <xdr:spPr bwMode="auto">
        <a:xfrm>
          <a:off x="12449175" y="7759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327</xdr:row>
      <xdr:rowOff>0</xdr:rowOff>
    </xdr:from>
    <xdr:to>
      <xdr:col>6</xdr:col>
      <xdr:colOff>28575</xdr:colOff>
      <xdr:row>327</xdr:row>
      <xdr:rowOff>28575</xdr:rowOff>
    </xdr:to>
    <xdr:sp macro="" textlink="">
      <xdr:nvSpPr>
        <xdr:cNvPr id="4153" name="AutoShape 57" descr="https://search-proquest-com.contentproxy.phoenix.edu/assets/r20171.7.0.370.1992/core/spacer.gif">
          <a:extLst>
            <a:ext uri="{FF2B5EF4-FFF2-40B4-BE49-F238E27FC236}">
              <a16:creationId xmlns:a16="http://schemas.microsoft.com/office/drawing/2014/main" id="{45A07425-61F9-4DA4-BD0A-5CBBE7B5A039}"/>
            </a:ext>
          </a:extLst>
        </xdr:cNvPr>
        <xdr:cNvSpPr>
          <a:spLocks noChangeAspect="1" noChangeArrowheads="1"/>
        </xdr:cNvSpPr>
      </xdr:nvSpPr>
      <xdr:spPr bwMode="auto">
        <a:xfrm>
          <a:off x="12449175" y="7797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340</xdr:row>
      <xdr:rowOff>0</xdr:rowOff>
    </xdr:from>
    <xdr:to>
      <xdr:col>6</xdr:col>
      <xdr:colOff>28575</xdr:colOff>
      <xdr:row>340</xdr:row>
      <xdr:rowOff>28575</xdr:rowOff>
    </xdr:to>
    <xdr:sp macro="" textlink="">
      <xdr:nvSpPr>
        <xdr:cNvPr id="4154" name="AutoShape 58" descr="https://search-proquest-com.contentproxy.phoenix.edu/assets/r20171.7.0.370.1992/core/spacer.gif">
          <a:extLst>
            <a:ext uri="{FF2B5EF4-FFF2-40B4-BE49-F238E27FC236}">
              <a16:creationId xmlns:a16="http://schemas.microsoft.com/office/drawing/2014/main" id="{1E465909-61A7-49B9-9ED9-87A4FD7F53AE}"/>
            </a:ext>
          </a:extLst>
        </xdr:cNvPr>
        <xdr:cNvSpPr>
          <a:spLocks noChangeAspect="1" noChangeArrowheads="1"/>
        </xdr:cNvSpPr>
      </xdr:nvSpPr>
      <xdr:spPr bwMode="auto">
        <a:xfrm>
          <a:off x="12449175" y="8044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342</xdr:row>
      <xdr:rowOff>0</xdr:rowOff>
    </xdr:from>
    <xdr:to>
      <xdr:col>6</xdr:col>
      <xdr:colOff>28575</xdr:colOff>
      <xdr:row>342</xdr:row>
      <xdr:rowOff>28575</xdr:rowOff>
    </xdr:to>
    <xdr:sp macro="" textlink="">
      <xdr:nvSpPr>
        <xdr:cNvPr id="4155" name="AutoShape 59" descr="https://search-proquest-com.contentproxy.phoenix.edu/assets/r20171.7.0.370.1992/core/spacer.gif">
          <a:extLst>
            <a:ext uri="{FF2B5EF4-FFF2-40B4-BE49-F238E27FC236}">
              <a16:creationId xmlns:a16="http://schemas.microsoft.com/office/drawing/2014/main" id="{39EA494F-BFB2-4B11-92E0-C8326F0E611F}"/>
            </a:ext>
          </a:extLst>
        </xdr:cNvPr>
        <xdr:cNvSpPr>
          <a:spLocks noChangeAspect="1" noChangeArrowheads="1"/>
        </xdr:cNvSpPr>
      </xdr:nvSpPr>
      <xdr:spPr bwMode="auto">
        <a:xfrm>
          <a:off x="12449175" y="8082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355</xdr:row>
      <xdr:rowOff>0</xdr:rowOff>
    </xdr:from>
    <xdr:to>
      <xdr:col>6</xdr:col>
      <xdr:colOff>28575</xdr:colOff>
      <xdr:row>355</xdr:row>
      <xdr:rowOff>28575</xdr:rowOff>
    </xdr:to>
    <xdr:sp macro="" textlink="">
      <xdr:nvSpPr>
        <xdr:cNvPr id="4156" name="AutoShape 60" descr="https://search-proquest-com.contentproxy.phoenix.edu/assets/r20171.7.0.370.1992/core/spacer.gif">
          <a:extLst>
            <a:ext uri="{FF2B5EF4-FFF2-40B4-BE49-F238E27FC236}">
              <a16:creationId xmlns:a16="http://schemas.microsoft.com/office/drawing/2014/main" id="{E7EED0C8-DE70-482A-9CE1-A1E0E2121D78}"/>
            </a:ext>
          </a:extLst>
        </xdr:cNvPr>
        <xdr:cNvSpPr>
          <a:spLocks noChangeAspect="1" noChangeArrowheads="1"/>
        </xdr:cNvSpPr>
      </xdr:nvSpPr>
      <xdr:spPr bwMode="auto">
        <a:xfrm>
          <a:off x="12449175" y="83305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357</xdr:row>
      <xdr:rowOff>0</xdr:rowOff>
    </xdr:from>
    <xdr:to>
      <xdr:col>6</xdr:col>
      <xdr:colOff>28575</xdr:colOff>
      <xdr:row>357</xdr:row>
      <xdr:rowOff>28575</xdr:rowOff>
    </xdr:to>
    <xdr:sp macro="" textlink="">
      <xdr:nvSpPr>
        <xdr:cNvPr id="4157" name="AutoShape 61" descr="https://search-proquest-com.contentproxy.phoenix.edu/assets/r20171.7.0.370.1992/core/spacer.gif">
          <a:extLst>
            <a:ext uri="{FF2B5EF4-FFF2-40B4-BE49-F238E27FC236}">
              <a16:creationId xmlns:a16="http://schemas.microsoft.com/office/drawing/2014/main" id="{103D7C1A-9ABB-40AA-969A-9E216EC0D9F0}"/>
            </a:ext>
          </a:extLst>
        </xdr:cNvPr>
        <xdr:cNvSpPr>
          <a:spLocks noChangeAspect="1" noChangeArrowheads="1"/>
        </xdr:cNvSpPr>
      </xdr:nvSpPr>
      <xdr:spPr bwMode="auto">
        <a:xfrm>
          <a:off x="12449175" y="8368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377</xdr:row>
      <xdr:rowOff>0</xdr:rowOff>
    </xdr:from>
    <xdr:to>
      <xdr:col>6</xdr:col>
      <xdr:colOff>28575</xdr:colOff>
      <xdr:row>377</xdr:row>
      <xdr:rowOff>28575</xdr:rowOff>
    </xdr:to>
    <xdr:sp macro="" textlink="">
      <xdr:nvSpPr>
        <xdr:cNvPr id="4158" name="AutoShape 62" descr="https://search-proquest-com.contentproxy.phoenix.edu/assets/r20171.7.0.370.1992/core/spacer.gif">
          <a:extLst>
            <a:ext uri="{FF2B5EF4-FFF2-40B4-BE49-F238E27FC236}">
              <a16:creationId xmlns:a16="http://schemas.microsoft.com/office/drawing/2014/main" id="{012959E8-32FF-43EE-A1A7-154C5D0FC06C}"/>
            </a:ext>
          </a:extLst>
        </xdr:cNvPr>
        <xdr:cNvSpPr>
          <a:spLocks noChangeAspect="1" noChangeArrowheads="1"/>
        </xdr:cNvSpPr>
      </xdr:nvSpPr>
      <xdr:spPr bwMode="auto">
        <a:xfrm>
          <a:off x="12449175" y="8749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379</xdr:row>
      <xdr:rowOff>0</xdr:rowOff>
    </xdr:from>
    <xdr:to>
      <xdr:col>6</xdr:col>
      <xdr:colOff>28575</xdr:colOff>
      <xdr:row>379</xdr:row>
      <xdr:rowOff>28575</xdr:rowOff>
    </xdr:to>
    <xdr:sp macro="" textlink="">
      <xdr:nvSpPr>
        <xdr:cNvPr id="4159" name="AutoShape 63" descr="https://search-proquest-com.contentproxy.phoenix.edu/assets/r20171.7.0.370.1992/core/spacer.gif">
          <a:extLst>
            <a:ext uri="{FF2B5EF4-FFF2-40B4-BE49-F238E27FC236}">
              <a16:creationId xmlns:a16="http://schemas.microsoft.com/office/drawing/2014/main" id="{6A19993B-AD72-4318-B2DF-59092D5546A1}"/>
            </a:ext>
          </a:extLst>
        </xdr:cNvPr>
        <xdr:cNvSpPr>
          <a:spLocks noChangeAspect="1" noChangeArrowheads="1"/>
        </xdr:cNvSpPr>
      </xdr:nvSpPr>
      <xdr:spPr bwMode="auto">
        <a:xfrm>
          <a:off x="12449175" y="8787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391</xdr:row>
      <xdr:rowOff>0</xdr:rowOff>
    </xdr:from>
    <xdr:to>
      <xdr:col>6</xdr:col>
      <xdr:colOff>28575</xdr:colOff>
      <xdr:row>391</xdr:row>
      <xdr:rowOff>28575</xdr:rowOff>
    </xdr:to>
    <xdr:sp macro="" textlink="">
      <xdr:nvSpPr>
        <xdr:cNvPr id="4160" name="AutoShape 64" descr="https://search-proquest-com.contentproxy.phoenix.edu/assets/r20171.7.0.370.1992/core/spacer.gif">
          <a:extLst>
            <a:ext uri="{FF2B5EF4-FFF2-40B4-BE49-F238E27FC236}">
              <a16:creationId xmlns:a16="http://schemas.microsoft.com/office/drawing/2014/main" id="{1F885A6D-7959-4539-81DC-27264FF81680}"/>
            </a:ext>
          </a:extLst>
        </xdr:cNvPr>
        <xdr:cNvSpPr>
          <a:spLocks noChangeAspect="1" noChangeArrowheads="1"/>
        </xdr:cNvSpPr>
      </xdr:nvSpPr>
      <xdr:spPr bwMode="auto">
        <a:xfrm>
          <a:off x="12449175" y="9016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393</xdr:row>
      <xdr:rowOff>0</xdr:rowOff>
    </xdr:from>
    <xdr:to>
      <xdr:col>6</xdr:col>
      <xdr:colOff>28575</xdr:colOff>
      <xdr:row>393</xdr:row>
      <xdr:rowOff>28575</xdr:rowOff>
    </xdr:to>
    <xdr:sp macro="" textlink="">
      <xdr:nvSpPr>
        <xdr:cNvPr id="4161" name="AutoShape 65" descr="https://search-proquest-com.contentproxy.phoenix.edu/assets/r20171.7.0.370.1992/core/spacer.gif">
          <a:extLst>
            <a:ext uri="{FF2B5EF4-FFF2-40B4-BE49-F238E27FC236}">
              <a16:creationId xmlns:a16="http://schemas.microsoft.com/office/drawing/2014/main" id="{3BCD4E32-3C53-4C85-98D3-9A6CAD60CEA1}"/>
            </a:ext>
          </a:extLst>
        </xdr:cNvPr>
        <xdr:cNvSpPr>
          <a:spLocks noChangeAspect="1" noChangeArrowheads="1"/>
        </xdr:cNvSpPr>
      </xdr:nvSpPr>
      <xdr:spPr bwMode="auto">
        <a:xfrm>
          <a:off x="12449175" y="90544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405</xdr:row>
      <xdr:rowOff>0</xdr:rowOff>
    </xdr:from>
    <xdr:to>
      <xdr:col>6</xdr:col>
      <xdr:colOff>28575</xdr:colOff>
      <xdr:row>405</xdr:row>
      <xdr:rowOff>28575</xdr:rowOff>
    </xdr:to>
    <xdr:sp macro="" textlink="">
      <xdr:nvSpPr>
        <xdr:cNvPr id="4162" name="AutoShape 66" descr="https://search-proquest-com.contentproxy.phoenix.edu/assets/r20171.7.0.370.1992/core/spacer.gif">
          <a:extLst>
            <a:ext uri="{FF2B5EF4-FFF2-40B4-BE49-F238E27FC236}">
              <a16:creationId xmlns:a16="http://schemas.microsoft.com/office/drawing/2014/main" id="{62F77244-FDB5-4DF9-93D4-B2F8BFB6D317}"/>
            </a:ext>
          </a:extLst>
        </xdr:cNvPr>
        <xdr:cNvSpPr>
          <a:spLocks noChangeAspect="1" noChangeArrowheads="1"/>
        </xdr:cNvSpPr>
      </xdr:nvSpPr>
      <xdr:spPr bwMode="auto">
        <a:xfrm>
          <a:off x="12449175" y="9283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407</xdr:row>
      <xdr:rowOff>0</xdr:rowOff>
    </xdr:from>
    <xdr:to>
      <xdr:col>6</xdr:col>
      <xdr:colOff>28575</xdr:colOff>
      <xdr:row>407</xdr:row>
      <xdr:rowOff>28575</xdr:rowOff>
    </xdr:to>
    <xdr:sp macro="" textlink="">
      <xdr:nvSpPr>
        <xdr:cNvPr id="4163" name="AutoShape 67" descr="https://search-proquest-com.contentproxy.phoenix.edu/assets/r20171.7.0.370.1992/core/spacer.gif">
          <a:extLst>
            <a:ext uri="{FF2B5EF4-FFF2-40B4-BE49-F238E27FC236}">
              <a16:creationId xmlns:a16="http://schemas.microsoft.com/office/drawing/2014/main" id="{0AA0A7FA-40E6-4E75-A6B3-8BB5BD763859}"/>
            </a:ext>
          </a:extLst>
        </xdr:cNvPr>
        <xdr:cNvSpPr>
          <a:spLocks noChangeAspect="1" noChangeArrowheads="1"/>
        </xdr:cNvSpPr>
      </xdr:nvSpPr>
      <xdr:spPr bwMode="auto">
        <a:xfrm>
          <a:off x="12449175" y="9321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413</xdr:row>
      <xdr:rowOff>0</xdr:rowOff>
    </xdr:from>
    <xdr:to>
      <xdr:col>6</xdr:col>
      <xdr:colOff>304800</xdr:colOff>
      <xdr:row>414</xdr:row>
      <xdr:rowOff>114300</xdr:rowOff>
    </xdr:to>
    <xdr:sp macro="" textlink="">
      <xdr:nvSpPr>
        <xdr:cNvPr id="4164" name="AutoShape 68" descr="360 Link to Full Text">
          <a:hlinkClick xmlns:r="http://schemas.openxmlformats.org/officeDocument/2006/relationships" r:id="rId20" tgtFrame="_blank" tooltip="Link to external site, this site will open in a new window"/>
          <a:extLst>
            <a:ext uri="{FF2B5EF4-FFF2-40B4-BE49-F238E27FC236}">
              <a16:creationId xmlns:a16="http://schemas.microsoft.com/office/drawing/2014/main" id="{4F18BBDE-2DE6-4908-8762-54BEBC9441F4}"/>
            </a:ext>
          </a:extLst>
        </xdr:cNvPr>
        <xdr:cNvSpPr>
          <a:spLocks noChangeAspect="1" noChangeArrowheads="1"/>
        </xdr:cNvSpPr>
      </xdr:nvSpPr>
      <xdr:spPr bwMode="auto">
        <a:xfrm>
          <a:off x="12449175" y="9435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419</xdr:row>
      <xdr:rowOff>0</xdr:rowOff>
    </xdr:from>
    <xdr:to>
      <xdr:col>6</xdr:col>
      <xdr:colOff>28575</xdr:colOff>
      <xdr:row>419</xdr:row>
      <xdr:rowOff>28575</xdr:rowOff>
    </xdr:to>
    <xdr:sp macro="" textlink="">
      <xdr:nvSpPr>
        <xdr:cNvPr id="4165" name="AutoShape 69" descr="https://search-proquest-com.contentproxy.phoenix.edu/assets/r20171.7.0.370.1992/core/spacer.gif">
          <a:extLst>
            <a:ext uri="{FF2B5EF4-FFF2-40B4-BE49-F238E27FC236}">
              <a16:creationId xmlns:a16="http://schemas.microsoft.com/office/drawing/2014/main" id="{7263B346-E82C-4E97-A2DA-4E0D8C5DDE2A}"/>
            </a:ext>
          </a:extLst>
        </xdr:cNvPr>
        <xdr:cNvSpPr>
          <a:spLocks noChangeAspect="1" noChangeArrowheads="1"/>
        </xdr:cNvSpPr>
      </xdr:nvSpPr>
      <xdr:spPr bwMode="auto">
        <a:xfrm>
          <a:off x="12449175" y="9549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421</xdr:row>
      <xdr:rowOff>0</xdr:rowOff>
    </xdr:from>
    <xdr:to>
      <xdr:col>6</xdr:col>
      <xdr:colOff>28575</xdr:colOff>
      <xdr:row>421</xdr:row>
      <xdr:rowOff>28575</xdr:rowOff>
    </xdr:to>
    <xdr:sp macro="" textlink="">
      <xdr:nvSpPr>
        <xdr:cNvPr id="4166" name="AutoShape 70" descr="https://search-proquest-com.contentproxy.phoenix.edu/assets/r20171.7.0.370.1992/core/spacer.gif">
          <a:extLst>
            <a:ext uri="{FF2B5EF4-FFF2-40B4-BE49-F238E27FC236}">
              <a16:creationId xmlns:a16="http://schemas.microsoft.com/office/drawing/2014/main" id="{E2B1C2FD-3AF2-4199-B9B5-C3B9D0112A4B}"/>
            </a:ext>
          </a:extLst>
        </xdr:cNvPr>
        <xdr:cNvSpPr>
          <a:spLocks noChangeAspect="1" noChangeArrowheads="1"/>
        </xdr:cNvSpPr>
      </xdr:nvSpPr>
      <xdr:spPr bwMode="auto">
        <a:xfrm>
          <a:off x="12449175" y="9587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433</xdr:row>
      <xdr:rowOff>0</xdr:rowOff>
    </xdr:from>
    <xdr:to>
      <xdr:col>6</xdr:col>
      <xdr:colOff>28575</xdr:colOff>
      <xdr:row>433</xdr:row>
      <xdr:rowOff>28575</xdr:rowOff>
    </xdr:to>
    <xdr:sp macro="" textlink="">
      <xdr:nvSpPr>
        <xdr:cNvPr id="4167" name="AutoShape 71" descr="https://search-proquest-com.contentproxy.phoenix.edu/assets/r20171.7.0.370.1992/core/spacer.gif">
          <a:extLst>
            <a:ext uri="{FF2B5EF4-FFF2-40B4-BE49-F238E27FC236}">
              <a16:creationId xmlns:a16="http://schemas.microsoft.com/office/drawing/2014/main" id="{56A8EE3A-F1ED-4BB9-9C2B-EF86318C0C73}"/>
            </a:ext>
          </a:extLst>
        </xdr:cNvPr>
        <xdr:cNvSpPr>
          <a:spLocks noChangeAspect="1" noChangeArrowheads="1"/>
        </xdr:cNvSpPr>
      </xdr:nvSpPr>
      <xdr:spPr bwMode="auto">
        <a:xfrm>
          <a:off x="12449175" y="98164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435</xdr:row>
      <xdr:rowOff>0</xdr:rowOff>
    </xdr:from>
    <xdr:to>
      <xdr:col>6</xdr:col>
      <xdr:colOff>28575</xdr:colOff>
      <xdr:row>435</xdr:row>
      <xdr:rowOff>28575</xdr:rowOff>
    </xdr:to>
    <xdr:sp macro="" textlink="">
      <xdr:nvSpPr>
        <xdr:cNvPr id="4168" name="AutoShape 72" descr="https://search-proquest-com.contentproxy.phoenix.edu/assets/r20171.7.0.370.1992/core/spacer.gif">
          <a:extLst>
            <a:ext uri="{FF2B5EF4-FFF2-40B4-BE49-F238E27FC236}">
              <a16:creationId xmlns:a16="http://schemas.microsoft.com/office/drawing/2014/main" id="{7B74CE63-8503-48DA-BCEB-7D0692F4673D}"/>
            </a:ext>
          </a:extLst>
        </xdr:cNvPr>
        <xdr:cNvSpPr>
          <a:spLocks noChangeAspect="1" noChangeArrowheads="1"/>
        </xdr:cNvSpPr>
      </xdr:nvSpPr>
      <xdr:spPr bwMode="auto">
        <a:xfrm>
          <a:off x="12449175" y="98545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441</xdr:row>
      <xdr:rowOff>0</xdr:rowOff>
    </xdr:from>
    <xdr:to>
      <xdr:col>6</xdr:col>
      <xdr:colOff>304800</xdr:colOff>
      <xdr:row>442</xdr:row>
      <xdr:rowOff>114300</xdr:rowOff>
    </xdr:to>
    <xdr:sp macro="" textlink="">
      <xdr:nvSpPr>
        <xdr:cNvPr id="4169" name="AutoShape 73" descr="360 Link to Full Text">
          <a:hlinkClick xmlns:r="http://schemas.openxmlformats.org/officeDocument/2006/relationships" r:id="rId21" tgtFrame="_blank" tooltip="Link to external site, this site will open in a new window"/>
          <a:extLst>
            <a:ext uri="{FF2B5EF4-FFF2-40B4-BE49-F238E27FC236}">
              <a16:creationId xmlns:a16="http://schemas.microsoft.com/office/drawing/2014/main" id="{D4BF5587-4234-4402-8514-EDC34D16CD44}"/>
            </a:ext>
          </a:extLst>
        </xdr:cNvPr>
        <xdr:cNvSpPr>
          <a:spLocks noChangeAspect="1" noChangeArrowheads="1"/>
        </xdr:cNvSpPr>
      </xdr:nvSpPr>
      <xdr:spPr bwMode="auto">
        <a:xfrm>
          <a:off x="12449175" y="9968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445</xdr:row>
      <xdr:rowOff>0</xdr:rowOff>
    </xdr:from>
    <xdr:to>
      <xdr:col>6</xdr:col>
      <xdr:colOff>28575</xdr:colOff>
      <xdr:row>445</xdr:row>
      <xdr:rowOff>28575</xdr:rowOff>
    </xdr:to>
    <xdr:sp macro="" textlink="">
      <xdr:nvSpPr>
        <xdr:cNvPr id="4170" name="AutoShape 74" descr="https://search-proquest-com.contentproxy.phoenix.edu/assets/r20171.7.0.370.1992/core/spacer.gif">
          <a:extLst>
            <a:ext uri="{FF2B5EF4-FFF2-40B4-BE49-F238E27FC236}">
              <a16:creationId xmlns:a16="http://schemas.microsoft.com/office/drawing/2014/main" id="{F54DFEB6-A47A-4356-A901-C331D10385E4}"/>
            </a:ext>
          </a:extLst>
        </xdr:cNvPr>
        <xdr:cNvSpPr>
          <a:spLocks noChangeAspect="1" noChangeArrowheads="1"/>
        </xdr:cNvSpPr>
      </xdr:nvSpPr>
      <xdr:spPr bwMode="auto">
        <a:xfrm>
          <a:off x="12449175" y="10045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448</xdr:row>
      <xdr:rowOff>0</xdr:rowOff>
    </xdr:from>
    <xdr:to>
      <xdr:col>6</xdr:col>
      <xdr:colOff>28575</xdr:colOff>
      <xdr:row>448</xdr:row>
      <xdr:rowOff>28575</xdr:rowOff>
    </xdr:to>
    <xdr:sp macro="" textlink="">
      <xdr:nvSpPr>
        <xdr:cNvPr id="4171" name="AutoShape 75" descr="https://search-proquest-com.contentproxy.phoenix.edu/assets/r20171.7.0.370.1992/core/spacer.gif">
          <a:extLst>
            <a:ext uri="{FF2B5EF4-FFF2-40B4-BE49-F238E27FC236}">
              <a16:creationId xmlns:a16="http://schemas.microsoft.com/office/drawing/2014/main" id="{AEF80D32-EE9B-4387-B27E-EA449143246C}"/>
            </a:ext>
          </a:extLst>
        </xdr:cNvPr>
        <xdr:cNvSpPr>
          <a:spLocks noChangeAspect="1" noChangeArrowheads="1"/>
        </xdr:cNvSpPr>
      </xdr:nvSpPr>
      <xdr:spPr bwMode="auto">
        <a:xfrm>
          <a:off x="12449175" y="10102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465</xdr:row>
      <xdr:rowOff>0</xdr:rowOff>
    </xdr:from>
    <xdr:to>
      <xdr:col>6</xdr:col>
      <xdr:colOff>28575</xdr:colOff>
      <xdr:row>465</xdr:row>
      <xdr:rowOff>28575</xdr:rowOff>
    </xdr:to>
    <xdr:sp macro="" textlink="">
      <xdr:nvSpPr>
        <xdr:cNvPr id="4172" name="AutoShape 76" descr="https://search-proquest-com.contentproxy.phoenix.edu/assets/r20171.7.0.370.1992/core/spacer.gif">
          <a:extLst>
            <a:ext uri="{FF2B5EF4-FFF2-40B4-BE49-F238E27FC236}">
              <a16:creationId xmlns:a16="http://schemas.microsoft.com/office/drawing/2014/main" id="{D98597E0-490A-419A-BA2C-8EFAC96894FA}"/>
            </a:ext>
          </a:extLst>
        </xdr:cNvPr>
        <xdr:cNvSpPr>
          <a:spLocks noChangeAspect="1" noChangeArrowheads="1"/>
        </xdr:cNvSpPr>
      </xdr:nvSpPr>
      <xdr:spPr bwMode="auto">
        <a:xfrm>
          <a:off x="12449175" y="10426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467</xdr:row>
      <xdr:rowOff>0</xdr:rowOff>
    </xdr:from>
    <xdr:to>
      <xdr:col>6</xdr:col>
      <xdr:colOff>28575</xdr:colOff>
      <xdr:row>467</xdr:row>
      <xdr:rowOff>28575</xdr:rowOff>
    </xdr:to>
    <xdr:sp macro="" textlink="">
      <xdr:nvSpPr>
        <xdr:cNvPr id="4173" name="AutoShape 77" descr="https://search-proquest-com.contentproxy.phoenix.edu/assets/r20171.7.0.370.1992/core/spacer.gif">
          <a:extLst>
            <a:ext uri="{FF2B5EF4-FFF2-40B4-BE49-F238E27FC236}">
              <a16:creationId xmlns:a16="http://schemas.microsoft.com/office/drawing/2014/main" id="{419B8989-E853-48EE-8ECE-E85F1B9B36C3}"/>
            </a:ext>
          </a:extLst>
        </xdr:cNvPr>
        <xdr:cNvSpPr>
          <a:spLocks noChangeAspect="1" noChangeArrowheads="1"/>
        </xdr:cNvSpPr>
      </xdr:nvSpPr>
      <xdr:spPr bwMode="auto">
        <a:xfrm>
          <a:off x="12449175" y="10464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473</xdr:row>
      <xdr:rowOff>0</xdr:rowOff>
    </xdr:from>
    <xdr:to>
      <xdr:col>6</xdr:col>
      <xdr:colOff>304800</xdr:colOff>
      <xdr:row>474</xdr:row>
      <xdr:rowOff>114300</xdr:rowOff>
    </xdr:to>
    <xdr:sp macro="" textlink="">
      <xdr:nvSpPr>
        <xdr:cNvPr id="4174" name="AutoShape 78" descr="360 Link to Full Text">
          <a:hlinkClick xmlns:r="http://schemas.openxmlformats.org/officeDocument/2006/relationships" r:id="rId22" tgtFrame="_blank" tooltip="Link to external site, this site will open in a new window"/>
          <a:extLst>
            <a:ext uri="{FF2B5EF4-FFF2-40B4-BE49-F238E27FC236}">
              <a16:creationId xmlns:a16="http://schemas.microsoft.com/office/drawing/2014/main" id="{35F79ACF-D7C7-49F2-B6D3-BC64202BA91A}"/>
            </a:ext>
          </a:extLst>
        </xdr:cNvPr>
        <xdr:cNvSpPr>
          <a:spLocks noChangeAspect="1" noChangeArrowheads="1"/>
        </xdr:cNvSpPr>
      </xdr:nvSpPr>
      <xdr:spPr bwMode="auto">
        <a:xfrm>
          <a:off x="12449175" y="1057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484</xdr:row>
      <xdr:rowOff>0</xdr:rowOff>
    </xdr:from>
    <xdr:to>
      <xdr:col>6</xdr:col>
      <xdr:colOff>304800</xdr:colOff>
      <xdr:row>485</xdr:row>
      <xdr:rowOff>114300</xdr:rowOff>
    </xdr:to>
    <xdr:sp macro="" textlink="">
      <xdr:nvSpPr>
        <xdr:cNvPr id="4175" name="AutoShape 79" descr="360 Link to Full Text">
          <a:hlinkClick xmlns:r="http://schemas.openxmlformats.org/officeDocument/2006/relationships" r:id="rId23" tgtFrame="_blank" tooltip="Link to external site, this site will open in a new window"/>
          <a:extLst>
            <a:ext uri="{FF2B5EF4-FFF2-40B4-BE49-F238E27FC236}">
              <a16:creationId xmlns:a16="http://schemas.microsoft.com/office/drawing/2014/main" id="{87EA86A9-4A84-43BE-9D1F-854C95A2750F}"/>
            </a:ext>
          </a:extLst>
        </xdr:cNvPr>
        <xdr:cNvSpPr>
          <a:spLocks noChangeAspect="1" noChangeArrowheads="1"/>
        </xdr:cNvSpPr>
      </xdr:nvSpPr>
      <xdr:spPr bwMode="auto">
        <a:xfrm>
          <a:off x="12449175" y="10788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xdr:row>
      <xdr:rowOff>0</xdr:rowOff>
    </xdr:from>
    <xdr:to>
      <xdr:col>9</xdr:col>
      <xdr:colOff>304800</xdr:colOff>
      <xdr:row>30</xdr:row>
      <xdr:rowOff>304800</xdr:rowOff>
    </xdr:to>
    <xdr:sp macro="" textlink="">
      <xdr:nvSpPr>
        <xdr:cNvPr id="4176" name="AutoShape 80" descr="360 Link to Full Text">
          <a:hlinkClick xmlns:r="http://schemas.openxmlformats.org/officeDocument/2006/relationships" r:id="rId24" tgtFrame="_blank" tooltip="Link to external site, this site will open in a new window"/>
          <a:extLst>
            <a:ext uri="{FF2B5EF4-FFF2-40B4-BE49-F238E27FC236}">
              <a16:creationId xmlns:a16="http://schemas.microsoft.com/office/drawing/2014/main" id="{9B229EC1-97FF-44DA-8A6F-6423318F4D27}"/>
            </a:ext>
          </a:extLst>
        </xdr:cNvPr>
        <xdr:cNvSpPr>
          <a:spLocks noChangeAspect="1" noChangeArrowheads="1"/>
        </xdr:cNvSpPr>
      </xdr:nvSpPr>
      <xdr:spPr bwMode="auto">
        <a:xfrm>
          <a:off x="20402550" y="920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45</xdr:row>
      <xdr:rowOff>0</xdr:rowOff>
    </xdr:from>
    <xdr:to>
      <xdr:col>9</xdr:col>
      <xdr:colOff>28575</xdr:colOff>
      <xdr:row>45</xdr:row>
      <xdr:rowOff>28575</xdr:rowOff>
    </xdr:to>
    <xdr:sp macro="" textlink="">
      <xdr:nvSpPr>
        <xdr:cNvPr id="4177" name="AutoShape 81" descr="https://search-proquest-com.contentproxy.phoenix.edu/assets/r20171.7.0.370.1992/core/spacer.gif">
          <a:extLst>
            <a:ext uri="{FF2B5EF4-FFF2-40B4-BE49-F238E27FC236}">
              <a16:creationId xmlns:a16="http://schemas.microsoft.com/office/drawing/2014/main" id="{926F9030-8CD6-43AD-BCDC-3668A01099DC}"/>
            </a:ext>
          </a:extLst>
        </xdr:cNvPr>
        <xdr:cNvSpPr>
          <a:spLocks noChangeAspect="1" noChangeArrowheads="1"/>
        </xdr:cNvSpPr>
      </xdr:nvSpPr>
      <xdr:spPr bwMode="auto">
        <a:xfrm>
          <a:off x="20402550" y="1301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47</xdr:row>
      <xdr:rowOff>0</xdr:rowOff>
    </xdr:from>
    <xdr:to>
      <xdr:col>9</xdr:col>
      <xdr:colOff>28575</xdr:colOff>
      <xdr:row>47</xdr:row>
      <xdr:rowOff>28575</xdr:rowOff>
    </xdr:to>
    <xdr:sp macro="" textlink="">
      <xdr:nvSpPr>
        <xdr:cNvPr id="4178" name="AutoShape 82" descr="https://search-proquest-com.contentproxy.phoenix.edu/assets/r20171.7.0.370.1992/core/spacer.gif">
          <a:extLst>
            <a:ext uri="{FF2B5EF4-FFF2-40B4-BE49-F238E27FC236}">
              <a16:creationId xmlns:a16="http://schemas.microsoft.com/office/drawing/2014/main" id="{65FE2670-F24D-489C-AB35-BBBFED9DFA69}"/>
            </a:ext>
          </a:extLst>
        </xdr:cNvPr>
        <xdr:cNvSpPr>
          <a:spLocks noChangeAspect="1" noChangeArrowheads="1"/>
        </xdr:cNvSpPr>
      </xdr:nvSpPr>
      <xdr:spPr bwMode="auto">
        <a:xfrm>
          <a:off x="20402550" y="1339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53</xdr:row>
      <xdr:rowOff>0</xdr:rowOff>
    </xdr:from>
    <xdr:to>
      <xdr:col>9</xdr:col>
      <xdr:colOff>304800</xdr:colOff>
      <xdr:row>53</xdr:row>
      <xdr:rowOff>304800</xdr:rowOff>
    </xdr:to>
    <xdr:sp macro="" textlink="">
      <xdr:nvSpPr>
        <xdr:cNvPr id="4179" name="AutoShape 83" descr="360 Link to Full Text">
          <a:hlinkClick xmlns:r="http://schemas.openxmlformats.org/officeDocument/2006/relationships" r:id="rId25" tgtFrame="_blank" tooltip="Link to external site, this site will open in a new window"/>
          <a:extLst>
            <a:ext uri="{FF2B5EF4-FFF2-40B4-BE49-F238E27FC236}">
              <a16:creationId xmlns:a16="http://schemas.microsoft.com/office/drawing/2014/main" id="{64C290EE-73AF-43EA-A37A-63068F3B84F2}"/>
            </a:ext>
          </a:extLst>
        </xdr:cNvPr>
        <xdr:cNvSpPr>
          <a:spLocks noChangeAspect="1" noChangeArrowheads="1"/>
        </xdr:cNvSpPr>
      </xdr:nvSpPr>
      <xdr:spPr bwMode="auto">
        <a:xfrm>
          <a:off x="20402550" y="1548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62</xdr:row>
      <xdr:rowOff>0</xdr:rowOff>
    </xdr:from>
    <xdr:to>
      <xdr:col>9</xdr:col>
      <xdr:colOff>28575</xdr:colOff>
      <xdr:row>62</xdr:row>
      <xdr:rowOff>28575</xdr:rowOff>
    </xdr:to>
    <xdr:sp macro="" textlink="">
      <xdr:nvSpPr>
        <xdr:cNvPr id="4180" name="AutoShape 84" descr="https://search-proquest-com.contentproxy.phoenix.edu/assets/r20171.7.0.370.1992/core/spacer.gif">
          <a:extLst>
            <a:ext uri="{FF2B5EF4-FFF2-40B4-BE49-F238E27FC236}">
              <a16:creationId xmlns:a16="http://schemas.microsoft.com/office/drawing/2014/main" id="{CCB3BD10-9ED1-498E-A55C-D8DAF6DEFCBE}"/>
            </a:ext>
          </a:extLst>
        </xdr:cNvPr>
        <xdr:cNvSpPr>
          <a:spLocks noChangeAspect="1" noChangeArrowheads="1"/>
        </xdr:cNvSpPr>
      </xdr:nvSpPr>
      <xdr:spPr bwMode="auto">
        <a:xfrm>
          <a:off x="20402550" y="1720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63</xdr:row>
      <xdr:rowOff>0</xdr:rowOff>
    </xdr:from>
    <xdr:to>
      <xdr:col>9</xdr:col>
      <xdr:colOff>28575</xdr:colOff>
      <xdr:row>63</xdr:row>
      <xdr:rowOff>28575</xdr:rowOff>
    </xdr:to>
    <xdr:sp macro="" textlink="">
      <xdr:nvSpPr>
        <xdr:cNvPr id="4181" name="AutoShape 85" descr="https://search-proquest-com.contentproxy.phoenix.edu/assets/r20171.7.0.370.1992/core/spacer.gif">
          <a:extLst>
            <a:ext uri="{FF2B5EF4-FFF2-40B4-BE49-F238E27FC236}">
              <a16:creationId xmlns:a16="http://schemas.microsoft.com/office/drawing/2014/main" id="{C84C081D-CBA5-4EF2-8170-4F66B6E7DDE6}"/>
            </a:ext>
          </a:extLst>
        </xdr:cNvPr>
        <xdr:cNvSpPr>
          <a:spLocks noChangeAspect="1" noChangeArrowheads="1"/>
        </xdr:cNvSpPr>
      </xdr:nvSpPr>
      <xdr:spPr bwMode="auto">
        <a:xfrm>
          <a:off x="20402550" y="1739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65</xdr:row>
      <xdr:rowOff>0</xdr:rowOff>
    </xdr:from>
    <xdr:to>
      <xdr:col>9</xdr:col>
      <xdr:colOff>304800</xdr:colOff>
      <xdr:row>65</xdr:row>
      <xdr:rowOff>304800</xdr:rowOff>
    </xdr:to>
    <xdr:sp macro="" textlink="">
      <xdr:nvSpPr>
        <xdr:cNvPr id="4182" name="AutoShape 86" descr="360 Link to Full Text">
          <a:hlinkClick xmlns:r="http://schemas.openxmlformats.org/officeDocument/2006/relationships" r:id="rId26" tgtFrame="_blank" tooltip="Link to external site, this site will open in a new window"/>
          <a:extLst>
            <a:ext uri="{FF2B5EF4-FFF2-40B4-BE49-F238E27FC236}">
              <a16:creationId xmlns:a16="http://schemas.microsoft.com/office/drawing/2014/main" id="{E8645446-CDF2-47BF-A0CE-D395A08617F7}"/>
            </a:ext>
          </a:extLst>
        </xdr:cNvPr>
        <xdr:cNvSpPr>
          <a:spLocks noChangeAspect="1" noChangeArrowheads="1"/>
        </xdr:cNvSpPr>
      </xdr:nvSpPr>
      <xdr:spPr bwMode="auto">
        <a:xfrm>
          <a:off x="20402550" y="1796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28575</xdr:colOff>
      <xdr:row>71</xdr:row>
      <xdr:rowOff>28575</xdr:rowOff>
    </xdr:to>
    <xdr:sp macro="" textlink="">
      <xdr:nvSpPr>
        <xdr:cNvPr id="4183" name="AutoShape 87" descr="https://search-proquest-com.contentproxy.phoenix.edu/assets/r20171.7.0.370.1992/core/spacer.gif">
          <a:extLst>
            <a:ext uri="{FF2B5EF4-FFF2-40B4-BE49-F238E27FC236}">
              <a16:creationId xmlns:a16="http://schemas.microsoft.com/office/drawing/2014/main" id="{20A07B74-67CF-47EB-942B-5EAC9EC8BDBE}"/>
            </a:ext>
          </a:extLst>
        </xdr:cNvPr>
        <xdr:cNvSpPr>
          <a:spLocks noChangeAspect="1" noChangeArrowheads="1"/>
        </xdr:cNvSpPr>
      </xdr:nvSpPr>
      <xdr:spPr bwMode="auto">
        <a:xfrm>
          <a:off x="20402550" y="1910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73</xdr:row>
      <xdr:rowOff>0</xdr:rowOff>
    </xdr:from>
    <xdr:to>
      <xdr:col>9</xdr:col>
      <xdr:colOff>28575</xdr:colOff>
      <xdr:row>73</xdr:row>
      <xdr:rowOff>28575</xdr:rowOff>
    </xdr:to>
    <xdr:sp macro="" textlink="">
      <xdr:nvSpPr>
        <xdr:cNvPr id="4184" name="AutoShape 88" descr="https://search-proquest-com.contentproxy.phoenix.edu/assets/r20171.7.0.370.1992/core/spacer.gif">
          <a:extLst>
            <a:ext uri="{FF2B5EF4-FFF2-40B4-BE49-F238E27FC236}">
              <a16:creationId xmlns:a16="http://schemas.microsoft.com/office/drawing/2014/main" id="{3FAAA5A3-357A-4E79-9804-D105E76417CA}"/>
            </a:ext>
          </a:extLst>
        </xdr:cNvPr>
        <xdr:cNvSpPr>
          <a:spLocks noChangeAspect="1" noChangeArrowheads="1"/>
        </xdr:cNvSpPr>
      </xdr:nvSpPr>
      <xdr:spPr bwMode="auto">
        <a:xfrm>
          <a:off x="20402550" y="1948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79</xdr:row>
      <xdr:rowOff>0</xdr:rowOff>
    </xdr:from>
    <xdr:to>
      <xdr:col>9</xdr:col>
      <xdr:colOff>304800</xdr:colOff>
      <xdr:row>79</xdr:row>
      <xdr:rowOff>304800</xdr:rowOff>
    </xdr:to>
    <xdr:sp macro="" textlink="">
      <xdr:nvSpPr>
        <xdr:cNvPr id="4185" name="AutoShape 89" descr="360 Link to Full Text">
          <a:hlinkClick xmlns:r="http://schemas.openxmlformats.org/officeDocument/2006/relationships" r:id="rId27" tgtFrame="_blank" tooltip="Link to external site, this site will open in a new window"/>
          <a:extLst>
            <a:ext uri="{FF2B5EF4-FFF2-40B4-BE49-F238E27FC236}">
              <a16:creationId xmlns:a16="http://schemas.microsoft.com/office/drawing/2014/main" id="{932B90A3-EC03-4D4E-8C09-F7A30D4CA941}"/>
            </a:ext>
          </a:extLst>
        </xdr:cNvPr>
        <xdr:cNvSpPr>
          <a:spLocks noChangeAspect="1" noChangeArrowheads="1"/>
        </xdr:cNvSpPr>
      </xdr:nvSpPr>
      <xdr:spPr bwMode="auto">
        <a:xfrm>
          <a:off x="20402550" y="2120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87</xdr:row>
      <xdr:rowOff>0</xdr:rowOff>
    </xdr:from>
    <xdr:to>
      <xdr:col>9</xdr:col>
      <xdr:colOff>28575</xdr:colOff>
      <xdr:row>87</xdr:row>
      <xdr:rowOff>28575</xdr:rowOff>
    </xdr:to>
    <xdr:sp macro="" textlink="">
      <xdr:nvSpPr>
        <xdr:cNvPr id="4186" name="AutoShape 90" descr="https://search-proquest-com.contentproxy.phoenix.edu/assets/r20171.7.0.370.1992/core/spacer.gif">
          <a:extLst>
            <a:ext uri="{FF2B5EF4-FFF2-40B4-BE49-F238E27FC236}">
              <a16:creationId xmlns:a16="http://schemas.microsoft.com/office/drawing/2014/main" id="{DAAB831D-ED27-4D58-9085-AA0BB6E1CFDA}"/>
            </a:ext>
          </a:extLst>
        </xdr:cNvPr>
        <xdr:cNvSpPr>
          <a:spLocks noChangeAspect="1" noChangeArrowheads="1"/>
        </xdr:cNvSpPr>
      </xdr:nvSpPr>
      <xdr:spPr bwMode="auto">
        <a:xfrm>
          <a:off x="20402550" y="2310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89</xdr:row>
      <xdr:rowOff>0</xdr:rowOff>
    </xdr:from>
    <xdr:to>
      <xdr:col>9</xdr:col>
      <xdr:colOff>28575</xdr:colOff>
      <xdr:row>89</xdr:row>
      <xdr:rowOff>28575</xdr:rowOff>
    </xdr:to>
    <xdr:sp macro="" textlink="">
      <xdr:nvSpPr>
        <xdr:cNvPr id="4187" name="AutoShape 91" descr="https://search-proquest-com.contentproxy.phoenix.edu/assets/r20171.7.0.370.1992/core/spacer.gif">
          <a:extLst>
            <a:ext uri="{FF2B5EF4-FFF2-40B4-BE49-F238E27FC236}">
              <a16:creationId xmlns:a16="http://schemas.microsoft.com/office/drawing/2014/main" id="{89B9A7A6-0E2E-4554-A0B1-8C54024022B4}"/>
            </a:ext>
          </a:extLst>
        </xdr:cNvPr>
        <xdr:cNvSpPr>
          <a:spLocks noChangeAspect="1" noChangeArrowheads="1"/>
        </xdr:cNvSpPr>
      </xdr:nvSpPr>
      <xdr:spPr bwMode="auto">
        <a:xfrm>
          <a:off x="20402550" y="2367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95</xdr:row>
      <xdr:rowOff>0</xdr:rowOff>
    </xdr:from>
    <xdr:to>
      <xdr:col>9</xdr:col>
      <xdr:colOff>304800</xdr:colOff>
      <xdr:row>95</xdr:row>
      <xdr:rowOff>304800</xdr:rowOff>
    </xdr:to>
    <xdr:sp macro="" textlink="">
      <xdr:nvSpPr>
        <xdr:cNvPr id="4188" name="AutoShape 92" descr="360 Link to Full Text">
          <a:hlinkClick xmlns:r="http://schemas.openxmlformats.org/officeDocument/2006/relationships" r:id="rId28" tgtFrame="_blank" tooltip="Link to external site, this site will open in a new window"/>
          <a:extLst>
            <a:ext uri="{FF2B5EF4-FFF2-40B4-BE49-F238E27FC236}">
              <a16:creationId xmlns:a16="http://schemas.microsoft.com/office/drawing/2014/main" id="{A4823CD3-015F-46F4-9A14-D35B79BAF95D}"/>
            </a:ext>
          </a:extLst>
        </xdr:cNvPr>
        <xdr:cNvSpPr>
          <a:spLocks noChangeAspect="1" noChangeArrowheads="1"/>
        </xdr:cNvSpPr>
      </xdr:nvSpPr>
      <xdr:spPr bwMode="auto">
        <a:xfrm>
          <a:off x="20402550" y="2482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106</xdr:row>
      <xdr:rowOff>0</xdr:rowOff>
    </xdr:from>
    <xdr:to>
      <xdr:col>9</xdr:col>
      <xdr:colOff>28575</xdr:colOff>
      <xdr:row>106</xdr:row>
      <xdr:rowOff>28575</xdr:rowOff>
    </xdr:to>
    <xdr:sp macro="" textlink="">
      <xdr:nvSpPr>
        <xdr:cNvPr id="4189" name="AutoShape 93" descr="https://search-proquest-com.contentproxy.phoenix.edu/assets/r20171.7.0.370.1992/core/spacer.gif">
          <a:extLst>
            <a:ext uri="{FF2B5EF4-FFF2-40B4-BE49-F238E27FC236}">
              <a16:creationId xmlns:a16="http://schemas.microsoft.com/office/drawing/2014/main" id="{0DAF0509-C345-44D6-AB69-860D36211A3A}"/>
            </a:ext>
          </a:extLst>
        </xdr:cNvPr>
        <xdr:cNvSpPr>
          <a:spLocks noChangeAspect="1" noChangeArrowheads="1"/>
        </xdr:cNvSpPr>
      </xdr:nvSpPr>
      <xdr:spPr bwMode="auto">
        <a:xfrm>
          <a:off x="20402550" y="2863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108</xdr:row>
      <xdr:rowOff>0</xdr:rowOff>
    </xdr:from>
    <xdr:to>
      <xdr:col>9</xdr:col>
      <xdr:colOff>28575</xdr:colOff>
      <xdr:row>108</xdr:row>
      <xdr:rowOff>28575</xdr:rowOff>
    </xdr:to>
    <xdr:sp macro="" textlink="">
      <xdr:nvSpPr>
        <xdr:cNvPr id="4190" name="AutoShape 94" descr="https://search-proquest-com.contentproxy.phoenix.edu/assets/r20171.7.0.370.1992/core/spacer.gif">
          <a:extLst>
            <a:ext uri="{FF2B5EF4-FFF2-40B4-BE49-F238E27FC236}">
              <a16:creationId xmlns:a16="http://schemas.microsoft.com/office/drawing/2014/main" id="{7DC20BA9-E90A-492F-B225-5657ED634C12}"/>
            </a:ext>
          </a:extLst>
        </xdr:cNvPr>
        <xdr:cNvSpPr>
          <a:spLocks noChangeAspect="1" noChangeArrowheads="1"/>
        </xdr:cNvSpPr>
      </xdr:nvSpPr>
      <xdr:spPr bwMode="auto">
        <a:xfrm>
          <a:off x="20402550" y="2901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114</xdr:row>
      <xdr:rowOff>0</xdr:rowOff>
    </xdr:from>
    <xdr:to>
      <xdr:col>9</xdr:col>
      <xdr:colOff>304800</xdr:colOff>
      <xdr:row>114</xdr:row>
      <xdr:rowOff>304800</xdr:rowOff>
    </xdr:to>
    <xdr:sp macro="" textlink="">
      <xdr:nvSpPr>
        <xdr:cNvPr id="4191" name="AutoShape 95" descr="360 Link to Full Text">
          <a:hlinkClick xmlns:r="http://schemas.openxmlformats.org/officeDocument/2006/relationships" r:id="rId29" tgtFrame="_blank" tooltip="Link to external site, this site will open in a new window"/>
          <a:extLst>
            <a:ext uri="{FF2B5EF4-FFF2-40B4-BE49-F238E27FC236}">
              <a16:creationId xmlns:a16="http://schemas.microsoft.com/office/drawing/2014/main" id="{4DB040DE-FA4A-4565-9C34-D98C61280413}"/>
            </a:ext>
          </a:extLst>
        </xdr:cNvPr>
        <xdr:cNvSpPr>
          <a:spLocks noChangeAspect="1" noChangeArrowheads="1"/>
        </xdr:cNvSpPr>
      </xdr:nvSpPr>
      <xdr:spPr bwMode="auto">
        <a:xfrm>
          <a:off x="20402550" y="3053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120</xdr:row>
      <xdr:rowOff>0</xdr:rowOff>
    </xdr:from>
    <xdr:to>
      <xdr:col>9</xdr:col>
      <xdr:colOff>28575</xdr:colOff>
      <xdr:row>120</xdr:row>
      <xdr:rowOff>28575</xdr:rowOff>
    </xdr:to>
    <xdr:sp macro="" textlink="">
      <xdr:nvSpPr>
        <xdr:cNvPr id="4192" name="AutoShape 96" descr="https://search-proquest-com.contentproxy.phoenix.edu/assets/r20171.7.0.370.1992/core/spacer.gif">
          <a:extLst>
            <a:ext uri="{FF2B5EF4-FFF2-40B4-BE49-F238E27FC236}">
              <a16:creationId xmlns:a16="http://schemas.microsoft.com/office/drawing/2014/main" id="{721BE1AA-13FA-4343-A18E-7FB724F8431B}"/>
            </a:ext>
          </a:extLst>
        </xdr:cNvPr>
        <xdr:cNvSpPr>
          <a:spLocks noChangeAspect="1" noChangeArrowheads="1"/>
        </xdr:cNvSpPr>
      </xdr:nvSpPr>
      <xdr:spPr bwMode="auto">
        <a:xfrm>
          <a:off x="20402550" y="3168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122</xdr:row>
      <xdr:rowOff>0</xdr:rowOff>
    </xdr:from>
    <xdr:to>
      <xdr:col>9</xdr:col>
      <xdr:colOff>28575</xdr:colOff>
      <xdr:row>122</xdr:row>
      <xdr:rowOff>28575</xdr:rowOff>
    </xdr:to>
    <xdr:sp macro="" textlink="">
      <xdr:nvSpPr>
        <xdr:cNvPr id="4193" name="AutoShape 97" descr="https://search-proquest-com.contentproxy.phoenix.edu/assets/r20171.7.0.370.1992/core/spacer.gif">
          <a:extLst>
            <a:ext uri="{FF2B5EF4-FFF2-40B4-BE49-F238E27FC236}">
              <a16:creationId xmlns:a16="http://schemas.microsoft.com/office/drawing/2014/main" id="{0682007C-9913-400A-A477-5032C5278740}"/>
            </a:ext>
          </a:extLst>
        </xdr:cNvPr>
        <xdr:cNvSpPr>
          <a:spLocks noChangeAspect="1" noChangeArrowheads="1"/>
        </xdr:cNvSpPr>
      </xdr:nvSpPr>
      <xdr:spPr bwMode="auto">
        <a:xfrm>
          <a:off x="20402550" y="3206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128</xdr:row>
      <xdr:rowOff>0</xdr:rowOff>
    </xdr:from>
    <xdr:to>
      <xdr:col>9</xdr:col>
      <xdr:colOff>304800</xdr:colOff>
      <xdr:row>129</xdr:row>
      <xdr:rowOff>114300</xdr:rowOff>
    </xdr:to>
    <xdr:sp macro="" textlink="">
      <xdr:nvSpPr>
        <xdr:cNvPr id="4194" name="AutoShape 98" descr="360 Link to Full Text">
          <a:hlinkClick xmlns:r="http://schemas.openxmlformats.org/officeDocument/2006/relationships" r:id="rId30" tgtFrame="_blank" tooltip="Link to external site, this site will open in a new window"/>
          <a:extLst>
            <a:ext uri="{FF2B5EF4-FFF2-40B4-BE49-F238E27FC236}">
              <a16:creationId xmlns:a16="http://schemas.microsoft.com/office/drawing/2014/main" id="{9B7A31A6-3E3C-40FD-AAE8-99B0D7AD6D6D}"/>
            </a:ext>
          </a:extLst>
        </xdr:cNvPr>
        <xdr:cNvSpPr>
          <a:spLocks noChangeAspect="1" noChangeArrowheads="1"/>
        </xdr:cNvSpPr>
      </xdr:nvSpPr>
      <xdr:spPr bwMode="auto">
        <a:xfrm>
          <a:off x="20402550" y="3339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131</xdr:row>
      <xdr:rowOff>0</xdr:rowOff>
    </xdr:from>
    <xdr:to>
      <xdr:col>9</xdr:col>
      <xdr:colOff>28575</xdr:colOff>
      <xdr:row>131</xdr:row>
      <xdr:rowOff>28575</xdr:rowOff>
    </xdr:to>
    <xdr:sp macro="" textlink="">
      <xdr:nvSpPr>
        <xdr:cNvPr id="4195" name="AutoShape 99" descr="https://search-proquest-com.contentproxy.phoenix.edu/assets/r20171.7.0.370.1992/core/spacer.gif">
          <a:extLst>
            <a:ext uri="{FF2B5EF4-FFF2-40B4-BE49-F238E27FC236}">
              <a16:creationId xmlns:a16="http://schemas.microsoft.com/office/drawing/2014/main" id="{57F7382A-513E-4B95-B2AA-1588396630B7}"/>
            </a:ext>
          </a:extLst>
        </xdr:cNvPr>
        <xdr:cNvSpPr>
          <a:spLocks noChangeAspect="1" noChangeArrowheads="1"/>
        </xdr:cNvSpPr>
      </xdr:nvSpPr>
      <xdr:spPr bwMode="auto">
        <a:xfrm>
          <a:off x="20402550" y="3415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134</xdr:row>
      <xdr:rowOff>0</xdr:rowOff>
    </xdr:from>
    <xdr:to>
      <xdr:col>9</xdr:col>
      <xdr:colOff>28575</xdr:colOff>
      <xdr:row>134</xdr:row>
      <xdr:rowOff>28575</xdr:rowOff>
    </xdr:to>
    <xdr:sp macro="" textlink="">
      <xdr:nvSpPr>
        <xdr:cNvPr id="4196" name="AutoShape 100" descr="https://search-proquest-com.contentproxy.phoenix.edu/assets/r20171.7.0.370.1992/core/spacer.gif">
          <a:extLst>
            <a:ext uri="{FF2B5EF4-FFF2-40B4-BE49-F238E27FC236}">
              <a16:creationId xmlns:a16="http://schemas.microsoft.com/office/drawing/2014/main" id="{E8C7F1D5-21F3-45DF-92D1-FCD02D32CBFB}"/>
            </a:ext>
          </a:extLst>
        </xdr:cNvPr>
        <xdr:cNvSpPr>
          <a:spLocks noChangeAspect="1" noChangeArrowheads="1"/>
        </xdr:cNvSpPr>
      </xdr:nvSpPr>
      <xdr:spPr bwMode="auto">
        <a:xfrm>
          <a:off x="20402550" y="3472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140</xdr:row>
      <xdr:rowOff>0</xdr:rowOff>
    </xdr:from>
    <xdr:to>
      <xdr:col>9</xdr:col>
      <xdr:colOff>304800</xdr:colOff>
      <xdr:row>141</xdr:row>
      <xdr:rowOff>114300</xdr:rowOff>
    </xdr:to>
    <xdr:sp macro="" textlink="">
      <xdr:nvSpPr>
        <xdr:cNvPr id="4197" name="AutoShape 101" descr="360 Link to Full Text">
          <a:hlinkClick xmlns:r="http://schemas.openxmlformats.org/officeDocument/2006/relationships" r:id="rId30" tgtFrame="_blank" tooltip="Link to external site, this site will open in a new window"/>
          <a:extLst>
            <a:ext uri="{FF2B5EF4-FFF2-40B4-BE49-F238E27FC236}">
              <a16:creationId xmlns:a16="http://schemas.microsoft.com/office/drawing/2014/main" id="{0D6C8106-1DAD-435B-843F-3097E12045E1}"/>
            </a:ext>
          </a:extLst>
        </xdr:cNvPr>
        <xdr:cNvSpPr>
          <a:spLocks noChangeAspect="1" noChangeArrowheads="1"/>
        </xdr:cNvSpPr>
      </xdr:nvSpPr>
      <xdr:spPr bwMode="auto">
        <a:xfrm>
          <a:off x="20402550" y="3739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146</xdr:row>
      <xdr:rowOff>0</xdr:rowOff>
    </xdr:from>
    <xdr:to>
      <xdr:col>9</xdr:col>
      <xdr:colOff>28575</xdr:colOff>
      <xdr:row>146</xdr:row>
      <xdr:rowOff>28575</xdr:rowOff>
    </xdr:to>
    <xdr:sp macro="" textlink="">
      <xdr:nvSpPr>
        <xdr:cNvPr id="4198" name="AutoShape 102" descr="https://search-proquest-com.contentproxy.phoenix.edu/assets/r20171.7.0.370.1992/core/spacer.gif">
          <a:extLst>
            <a:ext uri="{FF2B5EF4-FFF2-40B4-BE49-F238E27FC236}">
              <a16:creationId xmlns:a16="http://schemas.microsoft.com/office/drawing/2014/main" id="{30578D48-AE2D-4D4F-B841-0D045E08D12C}"/>
            </a:ext>
          </a:extLst>
        </xdr:cNvPr>
        <xdr:cNvSpPr>
          <a:spLocks noChangeAspect="1" noChangeArrowheads="1"/>
        </xdr:cNvSpPr>
      </xdr:nvSpPr>
      <xdr:spPr bwMode="auto">
        <a:xfrm>
          <a:off x="20402550" y="3872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148</xdr:row>
      <xdr:rowOff>0</xdr:rowOff>
    </xdr:from>
    <xdr:to>
      <xdr:col>9</xdr:col>
      <xdr:colOff>28575</xdr:colOff>
      <xdr:row>148</xdr:row>
      <xdr:rowOff>28575</xdr:rowOff>
    </xdr:to>
    <xdr:sp macro="" textlink="">
      <xdr:nvSpPr>
        <xdr:cNvPr id="4199" name="AutoShape 103" descr="https://search-proquest-com.contentproxy.phoenix.edu/assets/r20171.7.0.370.1992/core/spacer.gif">
          <a:extLst>
            <a:ext uri="{FF2B5EF4-FFF2-40B4-BE49-F238E27FC236}">
              <a16:creationId xmlns:a16="http://schemas.microsoft.com/office/drawing/2014/main" id="{16213848-C013-40AF-954D-AC31499D7420}"/>
            </a:ext>
          </a:extLst>
        </xdr:cNvPr>
        <xdr:cNvSpPr>
          <a:spLocks noChangeAspect="1" noChangeArrowheads="1"/>
        </xdr:cNvSpPr>
      </xdr:nvSpPr>
      <xdr:spPr bwMode="auto">
        <a:xfrm>
          <a:off x="20402550" y="39109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154</xdr:row>
      <xdr:rowOff>0</xdr:rowOff>
    </xdr:from>
    <xdr:to>
      <xdr:col>9</xdr:col>
      <xdr:colOff>304800</xdr:colOff>
      <xdr:row>155</xdr:row>
      <xdr:rowOff>114300</xdr:rowOff>
    </xdr:to>
    <xdr:sp macro="" textlink="">
      <xdr:nvSpPr>
        <xdr:cNvPr id="4200" name="AutoShape 104" descr="360 Link to Full Text">
          <a:hlinkClick xmlns:r="http://schemas.openxmlformats.org/officeDocument/2006/relationships" r:id="rId31" tgtFrame="_blank" tooltip="Link to external site, this site will open in a new window"/>
          <a:extLst>
            <a:ext uri="{FF2B5EF4-FFF2-40B4-BE49-F238E27FC236}">
              <a16:creationId xmlns:a16="http://schemas.microsoft.com/office/drawing/2014/main" id="{2C0C2AAD-8DE0-49C3-98FC-903B2A94E307}"/>
            </a:ext>
          </a:extLst>
        </xdr:cNvPr>
        <xdr:cNvSpPr>
          <a:spLocks noChangeAspect="1" noChangeArrowheads="1"/>
        </xdr:cNvSpPr>
      </xdr:nvSpPr>
      <xdr:spPr bwMode="auto">
        <a:xfrm>
          <a:off x="20402550" y="402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160</xdr:row>
      <xdr:rowOff>0</xdr:rowOff>
    </xdr:from>
    <xdr:to>
      <xdr:col>9</xdr:col>
      <xdr:colOff>28575</xdr:colOff>
      <xdr:row>160</xdr:row>
      <xdr:rowOff>28575</xdr:rowOff>
    </xdr:to>
    <xdr:sp macro="" textlink="">
      <xdr:nvSpPr>
        <xdr:cNvPr id="4201" name="AutoShape 105" descr="https://search-proquest-com.contentproxy.phoenix.edu/assets/r20171.7.0.370.1992/core/spacer.gif">
          <a:extLst>
            <a:ext uri="{FF2B5EF4-FFF2-40B4-BE49-F238E27FC236}">
              <a16:creationId xmlns:a16="http://schemas.microsoft.com/office/drawing/2014/main" id="{5FED43DD-5D3E-4C4B-8672-740A8E53BE54}"/>
            </a:ext>
          </a:extLst>
        </xdr:cNvPr>
        <xdr:cNvSpPr>
          <a:spLocks noChangeAspect="1" noChangeArrowheads="1"/>
        </xdr:cNvSpPr>
      </xdr:nvSpPr>
      <xdr:spPr bwMode="auto">
        <a:xfrm>
          <a:off x="20402550" y="4215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162</xdr:row>
      <xdr:rowOff>0</xdr:rowOff>
    </xdr:from>
    <xdr:to>
      <xdr:col>9</xdr:col>
      <xdr:colOff>28575</xdr:colOff>
      <xdr:row>162</xdr:row>
      <xdr:rowOff>28575</xdr:rowOff>
    </xdr:to>
    <xdr:sp macro="" textlink="">
      <xdr:nvSpPr>
        <xdr:cNvPr id="4202" name="AutoShape 106" descr="https://search-proquest-com.contentproxy.phoenix.edu/assets/r20171.7.0.370.1992/core/spacer.gif">
          <a:extLst>
            <a:ext uri="{FF2B5EF4-FFF2-40B4-BE49-F238E27FC236}">
              <a16:creationId xmlns:a16="http://schemas.microsoft.com/office/drawing/2014/main" id="{77674615-C967-4459-80F4-C0C3B7686202}"/>
            </a:ext>
          </a:extLst>
        </xdr:cNvPr>
        <xdr:cNvSpPr>
          <a:spLocks noChangeAspect="1" noChangeArrowheads="1"/>
        </xdr:cNvSpPr>
      </xdr:nvSpPr>
      <xdr:spPr bwMode="auto">
        <a:xfrm>
          <a:off x="20402550" y="4253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168</xdr:row>
      <xdr:rowOff>0</xdr:rowOff>
    </xdr:from>
    <xdr:to>
      <xdr:col>9</xdr:col>
      <xdr:colOff>304800</xdr:colOff>
      <xdr:row>169</xdr:row>
      <xdr:rowOff>114300</xdr:rowOff>
    </xdr:to>
    <xdr:sp macro="" textlink="">
      <xdr:nvSpPr>
        <xdr:cNvPr id="4203" name="AutoShape 107" descr="360 Link to Full Text">
          <a:hlinkClick xmlns:r="http://schemas.openxmlformats.org/officeDocument/2006/relationships" r:id="rId32" tgtFrame="_blank" tooltip="Link to external site, this site will open in a new window"/>
          <a:extLst>
            <a:ext uri="{FF2B5EF4-FFF2-40B4-BE49-F238E27FC236}">
              <a16:creationId xmlns:a16="http://schemas.microsoft.com/office/drawing/2014/main" id="{D9FA06DF-3106-4634-94CB-74BF7ED64F7D}"/>
            </a:ext>
          </a:extLst>
        </xdr:cNvPr>
        <xdr:cNvSpPr>
          <a:spLocks noChangeAspect="1" noChangeArrowheads="1"/>
        </xdr:cNvSpPr>
      </xdr:nvSpPr>
      <xdr:spPr bwMode="auto">
        <a:xfrm>
          <a:off x="20402550" y="4387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174</xdr:row>
      <xdr:rowOff>0</xdr:rowOff>
    </xdr:from>
    <xdr:to>
      <xdr:col>9</xdr:col>
      <xdr:colOff>28575</xdr:colOff>
      <xdr:row>174</xdr:row>
      <xdr:rowOff>28575</xdr:rowOff>
    </xdr:to>
    <xdr:sp macro="" textlink="">
      <xdr:nvSpPr>
        <xdr:cNvPr id="4204" name="AutoShape 108" descr="https://search-proquest-com.contentproxy.phoenix.edu/assets/r20171.7.0.370.1992/core/spacer.gif">
          <a:extLst>
            <a:ext uri="{FF2B5EF4-FFF2-40B4-BE49-F238E27FC236}">
              <a16:creationId xmlns:a16="http://schemas.microsoft.com/office/drawing/2014/main" id="{67CE4DAF-5E0C-4671-AF3A-967A1C31CA52}"/>
            </a:ext>
          </a:extLst>
        </xdr:cNvPr>
        <xdr:cNvSpPr>
          <a:spLocks noChangeAspect="1" noChangeArrowheads="1"/>
        </xdr:cNvSpPr>
      </xdr:nvSpPr>
      <xdr:spPr bwMode="auto">
        <a:xfrm>
          <a:off x="20402550" y="45205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176</xdr:row>
      <xdr:rowOff>0</xdr:rowOff>
    </xdr:from>
    <xdr:to>
      <xdr:col>9</xdr:col>
      <xdr:colOff>28575</xdr:colOff>
      <xdr:row>176</xdr:row>
      <xdr:rowOff>28575</xdr:rowOff>
    </xdr:to>
    <xdr:sp macro="" textlink="">
      <xdr:nvSpPr>
        <xdr:cNvPr id="4205" name="AutoShape 109" descr="https://search-proquest-com.contentproxy.phoenix.edu/assets/r20171.7.0.370.1992/core/spacer.gif">
          <a:extLst>
            <a:ext uri="{FF2B5EF4-FFF2-40B4-BE49-F238E27FC236}">
              <a16:creationId xmlns:a16="http://schemas.microsoft.com/office/drawing/2014/main" id="{E814E47E-5621-40ED-8FF3-8E80068A2F77}"/>
            </a:ext>
          </a:extLst>
        </xdr:cNvPr>
        <xdr:cNvSpPr>
          <a:spLocks noChangeAspect="1" noChangeArrowheads="1"/>
        </xdr:cNvSpPr>
      </xdr:nvSpPr>
      <xdr:spPr bwMode="auto">
        <a:xfrm>
          <a:off x="20402550" y="4558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182</xdr:row>
      <xdr:rowOff>0</xdr:rowOff>
    </xdr:from>
    <xdr:to>
      <xdr:col>9</xdr:col>
      <xdr:colOff>304800</xdr:colOff>
      <xdr:row>183</xdr:row>
      <xdr:rowOff>114300</xdr:rowOff>
    </xdr:to>
    <xdr:sp macro="" textlink="">
      <xdr:nvSpPr>
        <xdr:cNvPr id="4206" name="AutoShape 110" descr="360 Link to Full Text">
          <a:hlinkClick xmlns:r="http://schemas.openxmlformats.org/officeDocument/2006/relationships" r:id="rId33" tgtFrame="_blank" tooltip="Link to external site, this site will open in a new window"/>
          <a:extLst>
            <a:ext uri="{FF2B5EF4-FFF2-40B4-BE49-F238E27FC236}">
              <a16:creationId xmlns:a16="http://schemas.microsoft.com/office/drawing/2014/main" id="{D8C10512-4E61-4973-A7DF-3080C5F006E8}"/>
            </a:ext>
          </a:extLst>
        </xdr:cNvPr>
        <xdr:cNvSpPr>
          <a:spLocks noChangeAspect="1" noChangeArrowheads="1"/>
        </xdr:cNvSpPr>
      </xdr:nvSpPr>
      <xdr:spPr bwMode="auto">
        <a:xfrm>
          <a:off x="20402550" y="471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188</xdr:row>
      <xdr:rowOff>0</xdr:rowOff>
    </xdr:from>
    <xdr:to>
      <xdr:col>9</xdr:col>
      <xdr:colOff>28575</xdr:colOff>
      <xdr:row>188</xdr:row>
      <xdr:rowOff>28575</xdr:rowOff>
    </xdr:to>
    <xdr:sp macro="" textlink="">
      <xdr:nvSpPr>
        <xdr:cNvPr id="4207" name="AutoShape 111" descr="https://search-proquest-com.contentproxy.phoenix.edu/assets/r20171.7.0.370.1992/core/spacer.gif">
          <a:extLst>
            <a:ext uri="{FF2B5EF4-FFF2-40B4-BE49-F238E27FC236}">
              <a16:creationId xmlns:a16="http://schemas.microsoft.com/office/drawing/2014/main" id="{F46FDF01-0E10-4316-A3EF-34E9CEBD6700}"/>
            </a:ext>
          </a:extLst>
        </xdr:cNvPr>
        <xdr:cNvSpPr>
          <a:spLocks noChangeAspect="1" noChangeArrowheads="1"/>
        </xdr:cNvSpPr>
      </xdr:nvSpPr>
      <xdr:spPr bwMode="auto">
        <a:xfrm>
          <a:off x="20402550" y="4844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190</xdr:row>
      <xdr:rowOff>0</xdr:rowOff>
    </xdr:from>
    <xdr:to>
      <xdr:col>9</xdr:col>
      <xdr:colOff>28575</xdr:colOff>
      <xdr:row>190</xdr:row>
      <xdr:rowOff>28575</xdr:rowOff>
    </xdr:to>
    <xdr:sp macro="" textlink="">
      <xdr:nvSpPr>
        <xdr:cNvPr id="4208" name="AutoShape 112" descr="https://search-proquest-com.contentproxy.phoenix.edu/assets/r20171.7.0.370.1992/core/spacer.gif">
          <a:extLst>
            <a:ext uri="{FF2B5EF4-FFF2-40B4-BE49-F238E27FC236}">
              <a16:creationId xmlns:a16="http://schemas.microsoft.com/office/drawing/2014/main" id="{D6E18367-2D71-49F1-AF82-1171D8F392F1}"/>
            </a:ext>
          </a:extLst>
        </xdr:cNvPr>
        <xdr:cNvSpPr>
          <a:spLocks noChangeAspect="1" noChangeArrowheads="1"/>
        </xdr:cNvSpPr>
      </xdr:nvSpPr>
      <xdr:spPr bwMode="auto">
        <a:xfrm>
          <a:off x="20402550" y="48825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196</xdr:row>
      <xdr:rowOff>0</xdr:rowOff>
    </xdr:from>
    <xdr:to>
      <xdr:col>9</xdr:col>
      <xdr:colOff>304800</xdr:colOff>
      <xdr:row>197</xdr:row>
      <xdr:rowOff>114300</xdr:rowOff>
    </xdr:to>
    <xdr:sp macro="" textlink="">
      <xdr:nvSpPr>
        <xdr:cNvPr id="4209" name="AutoShape 113" descr="360 Link to Full Text">
          <a:hlinkClick xmlns:r="http://schemas.openxmlformats.org/officeDocument/2006/relationships" r:id="rId34" tgtFrame="_blank" tooltip="Link to external site, this site will open in a new window"/>
          <a:extLst>
            <a:ext uri="{FF2B5EF4-FFF2-40B4-BE49-F238E27FC236}">
              <a16:creationId xmlns:a16="http://schemas.microsoft.com/office/drawing/2014/main" id="{02421831-3D39-4DCF-BEB4-1EBE7FBE9D0F}"/>
            </a:ext>
          </a:extLst>
        </xdr:cNvPr>
        <xdr:cNvSpPr>
          <a:spLocks noChangeAspect="1" noChangeArrowheads="1"/>
        </xdr:cNvSpPr>
      </xdr:nvSpPr>
      <xdr:spPr bwMode="auto">
        <a:xfrm>
          <a:off x="20402550" y="5015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204</xdr:row>
      <xdr:rowOff>0</xdr:rowOff>
    </xdr:from>
    <xdr:to>
      <xdr:col>9</xdr:col>
      <xdr:colOff>28575</xdr:colOff>
      <xdr:row>204</xdr:row>
      <xdr:rowOff>28575</xdr:rowOff>
    </xdr:to>
    <xdr:sp macro="" textlink="">
      <xdr:nvSpPr>
        <xdr:cNvPr id="4210" name="AutoShape 114" descr="https://search-proquest-com.contentproxy.phoenix.edu/assets/r20171.7.0.370.1992/core/spacer.gif">
          <a:extLst>
            <a:ext uri="{FF2B5EF4-FFF2-40B4-BE49-F238E27FC236}">
              <a16:creationId xmlns:a16="http://schemas.microsoft.com/office/drawing/2014/main" id="{458AF16F-A06A-4D35-933E-7DF11C20B15B}"/>
            </a:ext>
          </a:extLst>
        </xdr:cNvPr>
        <xdr:cNvSpPr>
          <a:spLocks noChangeAspect="1" noChangeArrowheads="1"/>
        </xdr:cNvSpPr>
      </xdr:nvSpPr>
      <xdr:spPr bwMode="auto">
        <a:xfrm>
          <a:off x="20402550" y="5206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206</xdr:row>
      <xdr:rowOff>0</xdr:rowOff>
    </xdr:from>
    <xdr:to>
      <xdr:col>9</xdr:col>
      <xdr:colOff>28575</xdr:colOff>
      <xdr:row>206</xdr:row>
      <xdr:rowOff>28575</xdr:rowOff>
    </xdr:to>
    <xdr:sp macro="" textlink="">
      <xdr:nvSpPr>
        <xdr:cNvPr id="4211" name="AutoShape 115" descr="https://search-proquest-com.contentproxy.phoenix.edu/assets/r20171.7.0.370.1992/core/spacer.gif">
          <a:extLst>
            <a:ext uri="{FF2B5EF4-FFF2-40B4-BE49-F238E27FC236}">
              <a16:creationId xmlns:a16="http://schemas.microsoft.com/office/drawing/2014/main" id="{6D6B39E5-4260-4546-9423-54E1511051FB}"/>
            </a:ext>
          </a:extLst>
        </xdr:cNvPr>
        <xdr:cNvSpPr>
          <a:spLocks noChangeAspect="1" noChangeArrowheads="1"/>
        </xdr:cNvSpPr>
      </xdr:nvSpPr>
      <xdr:spPr bwMode="auto">
        <a:xfrm>
          <a:off x="20402550" y="52444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212</xdr:row>
      <xdr:rowOff>0</xdr:rowOff>
    </xdr:from>
    <xdr:to>
      <xdr:col>9</xdr:col>
      <xdr:colOff>304800</xdr:colOff>
      <xdr:row>213</xdr:row>
      <xdr:rowOff>114300</xdr:rowOff>
    </xdr:to>
    <xdr:sp macro="" textlink="">
      <xdr:nvSpPr>
        <xdr:cNvPr id="4212" name="AutoShape 116" descr="360 Link to Full Text">
          <a:hlinkClick xmlns:r="http://schemas.openxmlformats.org/officeDocument/2006/relationships" r:id="rId35" tgtFrame="_blank" tooltip="Link to external site, this site will open in a new window"/>
          <a:extLst>
            <a:ext uri="{FF2B5EF4-FFF2-40B4-BE49-F238E27FC236}">
              <a16:creationId xmlns:a16="http://schemas.microsoft.com/office/drawing/2014/main" id="{BE6A4B68-EAC4-4FAD-AB6F-0EE45E8E32F6}"/>
            </a:ext>
          </a:extLst>
        </xdr:cNvPr>
        <xdr:cNvSpPr>
          <a:spLocks noChangeAspect="1" noChangeArrowheads="1"/>
        </xdr:cNvSpPr>
      </xdr:nvSpPr>
      <xdr:spPr bwMode="auto">
        <a:xfrm>
          <a:off x="20402550" y="541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216</xdr:row>
      <xdr:rowOff>0</xdr:rowOff>
    </xdr:from>
    <xdr:to>
      <xdr:col>9</xdr:col>
      <xdr:colOff>28575</xdr:colOff>
      <xdr:row>216</xdr:row>
      <xdr:rowOff>28575</xdr:rowOff>
    </xdr:to>
    <xdr:sp macro="" textlink="">
      <xdr:nvSpPr>
        <xdr:cNvPr id="4213" name="AutoShape 117" descr="https://search-proquest-com.contentproxy.phoenix.edu/assets/r20171.7.0.370.1992/core/spacer.gif">
          <a:extLst>
            <a:ext uri="{FF2B5EF4-FFF2-40B4-BE49-F238E27FC236}">
              <a16:creationId xmlns:a16="http://schemas.microsoft.com/office/drawing/2014/main" id="{573A54AB-7727-4536-AADE-F8D5F3EE4AC0}"/>
            </a:ext>
          </a:extLst>
        </xdr:cNvPr>
        <xdr:cNvSpPr>
          <a:spLocks noChangeAspect="1" noChangeArrowheads="1"/>
        </xdr:cNvSpPr>
      </xdr:nvSpPr>
      <xdr:spPr bwMode="auto">
        <a:xfrm>
          <a:off x="20402550" y="5492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217</xdr:row>
      <xdr:rowOff>0</xdr:rowOff>
    </xdr:from>
    <xdr:to>
      <xdr:col>9</xdr:col>
      <xdr:colOff>28575</xdr:colOff>
      <xdr:row>217</xdr:row>
      <xdr:rowOff>28575</xdr:rowOff>
    </xdr:to>
    <xdr:sp macro="" textlink="">
      <xdr:nvSpPr>
        <xdr:cNvPr id="4214" name="AutoShape 118" descr="https://search-proquest-com.contentproxy.phoenix.edu/assets/r20171.7.0.370.1992/core/spacer.gif">
          <a:extLst>
            <a:ext uri="{FF2B5EF4-FFF2-40B4-BE49-F238E27FC236}">
              <a16:creationId xmlns:a16="http://schemas.microsoft.com/office/drawing/2014/main" id="{5DBB440E-9708-48B8-A7FA-25D35B82A85F}"/>
            </a:ext>
          </a:extLst>
        </xdr:cNvPr>
        <xdr:cNvSpPr>
          <a:spLocks noChangeAspect="1" noChangeArrowheads="1"/>
        </xdr:cNvSpPr>
      </xdr:nvSpPr>
      <xdr:spPr bwMode="auto">
        <a:xfrm>
          <a:off x="20402550" y="5511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219</xdr:row>
      <xdr:rowOff>0</xdr:rowOff>
    </xdr:from>
    <xdr:to>
      <xdr:col>9</xdr:col>
      <xdr:colOff>304800</xdr:colOff>
      <xdr:row>220</xdr:row>
      <xdr:rowOff>114300</xdr:rowOff>
    </xdr:to>
    <xdr:sp macro="" textlink="">
      <xdr:nvSpPr>
        <xdr:cNvPr id="4215" name="AutoShape 119" descr="360 Link to Full Text">
          <a:hlinkClick xmlns:r="http://schemas.openxmlformats.org/officeDocument/2006/relationships" r:id="rId36" tgtFrame="_blank" tooltip="Link to external site, this site will open in a new window"/>
          <a:extLst>
            <a:ext uri="{FF2B5EF4-FFF2-40B4-BE49-F238E27FC236}">
              <a16:creationId xmlns:a16="http://schemas.microsoft.com/office/drawing/2014/main" id="{9714A2A4-83B1-4EF5-AF16-36FE65D369AF}"/>
            </a:ext>
          </a:extLst>
        </xdr:cNvPr>
        <xdr:cNvSpPr>
          <a:spLocks noChangeAspect="1" noChangeArrowheads="1"/>
        </xdr:cNvSpPr>
      </xdr:nvSpPr>
      <xdr:spPr bwMode="auto">
        <a:xfrm>
          <a:off x="20402550" y="5549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225</xdr:row>
      <xdr:rowOff>0</xdr:rowOff>
    </xdr:from>
    <xdr:to>
      <xdr:col>9</xdr:col>
      <xdr:colOff>28575</xdr:colOff>
      <xdr:row>225</xdr:row>
      <xdr:rowOff>28575</xdr:rowOff>
    </xdr:to>
    <xdr:sp macro="" textlink="">
      <xdr:nvSpPr>
        <xdr:cNvPr id="4216" name="AutoShape 120" descr="https://search-proquest-com.contentproxy.phoenix.edu/assets/r20171.7.0.370.1992/core/spacer.gif">
          <a:extLst>
            <a:ext uri="{FF2B5EF4-FFF2-40B4-BE49-F238E27FC236}">
              <a16:creationId xmlns:a16="http://schemas.microsoft.com/office/drawing/2014/main" id="{FDB31ED2-EA6F-49F8-88BD-2AED7747BD85}"/>
            </a:ext>
          </a:extLst>
        </xdr:cNvPr>
        <xdr:cNvSpPr>
          <a:spLocks noChangeAspect="1" noChangeArrowheads="1"/>
        </xdr:cNvSpPr>
      </xdr:nvSpPr>
      <xdr:spPr bwMode="auto">
        <a:xfrm>
          <a:off x="20402550" y="5682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227</xdr:row>
      <xdr:rowOff>0</xdr:rowOff>
    </xdr:from>
    <xdr:to>
      <xdr:col>9</xdr:col>
      <xdr:colOff>28575</xdr:colOff>
      <xdr:row>227</xdr:row>
      <xdr:rowOff>28575</xdr:rowOff>
    </xdr:to>
    <xdr:sp macro="" textlink="">
      <xdr:nvSpPr>
        <xdr:cNvPr id="4217" name="AutoShape 121" descr="https://search-proquest-com.contentproxy.phoenix.edu/assets/r20171.7.0.370.1992/core/spacer.gif">
          <a:extLst>
            <a:ext uri="{FF2B5EF4-FFF2-40B4-BE49-F238E27FC236}">
              <a16:creationId xmlns:a16="http://schemas.microsoft.com/office/drawing/2014/main" id="{4074B66F-72F1-4439-AB34-975849DEAD45}"/>
            </a:ext>
          </a:extLst>
        </xdr:cNvPr>
        <xdr:cNvSpPr>
          <a:spLocks noChangeAspect="1" noChangeArrowheads="1"/>
        </xdr:cNvSpPr>
      </xdr:nvSpPr>
      <xdr:spPr bwMode="auto">
        <a:xfrm>
          <a:off x="20402550" y="5739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233</xdr:row>
      <xdr:rowOff>0</xdr:rowOff>
    </xdr:from>
    <xdr:to>
      <xdr:col>9</xdr:col>
      <xdr:colOff>304800</xdr:colOff>
      <xdr:row>234</xdr:row>
      <xdr:rowOff>114300</xdr:rowOff>
    </xdr:to>
    <xdr:sp macro="" textlink="">
      <xdr:nvSpPr>
        <xdr:cNvPr id="4218" name="AutoShape 122" descr="360 Link to Full Text">
          <a:hlinkClick xmlns:r="http://schemas.openxmlformats.org/officeDocument/2006/relationships" r:id="rId37" tgtFrame="_blank" tooltip="Link to external site, this site will open in a new window"/>
          <a:extLst>
            <a:ext uri="{FF2B5EF4-FFF2-40B4-BE49-F238E27FC236}">
              <a16:creationId xmlns:a16="http://schemas.microsoft.com/office/drawing/2014/main" id="{4511B6EA-383E-49E7-9163-678657E9C79B}"/>
            </a:ext>
          </a:extLst>
        </xdr:cNvPr>
        <xdr:cNvSpPr>
          <a:spLocks noChangeAspect="1" noChangeArrowheads="1"/>
        </xdr:cNvSpPr>
      </xdr:nvSpPr>
      <xdr:spPr bwMode="auto">
        <a:xfrm>
          <a:off x="20402550" y="5854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239</xdr:row>
      <xdr:rowOff>0</xdr:rowOff>
    </xdr:from>
    <xdr:to>
      <xdr:col>9</xdr:col>
      <xdr:colOff>28575</xdr:colOff>
      <xdr:row>239</xdr:row>
      <xdr:rowOff>28575</xdr:rowOff>
    </xdr:to>
    <xdr:sp macro="" textlink="">
      <xdr:nvSpPr>
        <xdr:cNvPr id="4219" name="AutoShape 123" descr="https://search-proquest-com.contentproxy.phoenix.edu/assets/r20171.7.0.370.1992/core/spacer.gif">
          <a:extLst>
            <a:ext uri="{FF2B5EF4-FFF2-40B4-BE49-F238E27FC236}">
              <a16:creationId xmlns:a16="http://schemas.microsoft.com/office/drawing/2014/main" id="{1BE602F9-FD74-46C9-A9A6-11EEA870862A}"/>
            </a:ext>
          </a:extLst>
        </xdr:cNvPr>
        <xdr:cNvSpPr>
          <a:spLocks noChangeAspect="1" noChangeArrowheads="1"/>
        </xdr:cNvSpPr>
      </xdr:nvSpPr>
      <xdr:spPr bwMode="auto">
        <a:xfrm>
          <a:off x="20402550" y="6063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241</xdr:row>
      <xdr:rowOff>0</xdr:rowOff>
    </xdr:from>
    <xdr:to>
      <xdr:col>9</xdr:col>
      <xdr:colOff>28575</xdr:colOff>
      <xdr:row>241</xdr:row>
      <xdr:rowOff>28575</xdr:rowOff>
    </xdr:to>
    <xdr:sp macro="" textlink="">
      <xdr:nvSpPr>
        <xdr:cNvPr id="4220" name="AutoShape 124" descr="https://search-proquest-com.contentproxy.phoenix.edu/assets/r20171.7.0.370.1992/core/spacer.gif">
          <a:extLst>
            <a:ext uri="{FF2B5EF4-FFF2-40B4-BE49-F238E27FC236}">
              <a16:creationId xmlns:a16="http://schemas.microsoft.com/office/drawing/2014/main" id="{87CD116F-4272-42E6-A6C6-5E60E046FFB7}"/>
            </a:ext>
          </a:extLst>
        </xdr:cNvPr>
        <xdr:cNvSpPr>
          <a:spLocks noChangeAspect="1" noChangeArrowheads="1"/>
        </xdr:cNvSpPr>
      </xdr:nvSpPr>
      <xdr:spPr bwMode="auto">
        <a:xfrm>
          <a:off x="20402550" y="6101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247</xdr:row>
      <xdr:rowOff>0</xdr:rowOff>
    </xdr:from>
    <xdr:to>
      <xdr:col>9</xdr:col>
      <xdr:colOff>304800</xdr:colOff>
      <xdr:row>248</xdr:row>
      <xdr:rowOff>114300</xdr:rowOff>
    </xdr:to>
    <xdr:sp macro="" textlink="">
      <xdr:nvSpPr>
        <xdr:cNvPr id="4221" name="AutoShape 125" descr="360 Link to Full Text">
          <a:hlinkClick xmlns:r="http://schemas.openxmlformats.org/officeDocument/2006/relationships" r:id="rId38" tgtFrame="_blank" tooltip="Link to external site, this site will open in a new window"/>
          <a:extLst>
            <a:ext uri="{FF2B5EF4-FFF2-40B4-BE49-F238E27FC236}">
              <a16:creationId xmlns:a16="http://schemas.microsoft.com/office/drawing/2014/main" id="{7925864A-A655-4358-A22C-6B6F19B8BCFE}"/>
            </a:ext>
          </a:extLst>
        </xdr:cNvPr>
        <xdr:cNvSpPr>
          <a:spLocks noChangeAspect="1" noChangeArrowheads="1"/>
        </xdr:cNvSpPr>
      </xdr:nvSpPr>
      <xdr:spPr bwMode="auto">
        <a:xfrm>
          <a:off x="20402550" y="6273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253</xdr:row>
      <xdr:rowOff>0</xdr:rowOff>
    </xdr:from>
    <xdr:to>
      <xdr:col>9</xdr:col>
      <xdr:colOff>28575</xdr:colOff>
      <xdr:row>253</xdr:row>
      <xdr:rowOff>28575</xdr:rowOff>
    </xdr:to>
    <xdr:sp macro="" textlink="">
      <xdr:nvSpPr>
        <xdr:cNvPr id="4222" name="AutoShape 126" descr="https://search-proquest-com.contentproxy.phoenix.edu/assets/r20171.7.0.370.1992/core/spacer.gif">
          <a:extLst>
            <a:ext uri="{FF2B5EF4-FFF2-40B4-BE49-F238E27FC236}">
              <a16:creationId xmlns:a16="http://schemas.microsoft.com/office/drawing/2014/main" id="{8E664BB5-1FAD-483B-B584-521D0B5A061C}"/>
            </a:ext>
          </a:extLst>
        </xdr:cNvPr>
        <xdr:cNvSpPr>
          <a:spLocks noChangeAspect="1" noChangeArrowheads="1"/>
        </xdr:cNvSpPr>
      </xdr:nvSpPr>
      <xdr:spPr bwMode="auto">
        <a:xfrm>
          <a:off x="20402550" y="63874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255</xdr:row>
      <xdr:rowOff>0</xdr:rowOff>
    </xdr:from>
    <xdr:to>
      <xdr:col>9</xdr:col>
      <xdr:colOff>28575</xdr:colOff>
      <xdr:row>255</xdr:row>
      <xdr:rowOff>28575</xdr:rowOff>
    </xdr:to>
    <xdr:sp macro="" textlink="">
      <xdr:nvSpPr>
        <xdr:cNvPr id="4223" name="AutoShape 127" descr="https://search-proquest-com.contentproxy.phoenix.edu/assets/r20171.7.0.370.1992/core/spacer.gif">
          <a:extLst>
            <a:ext uri="{FF2B5EF4-FFF2-40B4-BE49-F238E27FC236}">
              <a16:creationId xmlns:a16="http://schemas.microsoft.com/office/drawing/2014/main" id="{E17C1435-DF59-4208-AA3E-DDC54B640816}"/>
            </a:ext>
          </a:extLst>
        </xdr:cNvPr>
        <xdr:cNvSpPr>
          <a:spLocks noChangeAspect="1" noChangeArrowheads="1"/>
        </xdr:cNvSpPr>
      </xdr:nvSpPr>
      <xdr:spPr bwMode="auto">
        <a:xfrm>
          <a:off x="20402550" y="64255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270</xdr:row>
      <xdr:rowOff>0</xdr:rowOff>
    </xdr:from>
    <xdr:to>
      <xdr:col>9</xdr:col>
      <xdr:colOff>28575</xdr:colOff>
      <xdr:row>270</xdr:row>
      <xdr:rowOff>28575</xdr:rowOff>
    </xdr:to>
    <xdr:sp macro="" textlink="">
      <xdr:nvSpPr>
        <xdr:cNvPr id="4224" name="AutoShape 128" descr="https://search-proquest-com.contentproxy.phoenix.edu/assets/r20171.7.0.370.1992/core/spacer.gif">
          <a:extLst>
            <a:ext uri="{FF2B5EF4-FFF2-40B4-BE49-F238E27FC236}">
              <a16:creationId xmlns:a16="http://schemas.microsoft.com/office/drawing/2014/main" id="{7C4958B2-7A20-49B7-A113-2523D8A5FFEA}"/>
            </a:ext>
          </a:extLst>
        </xdr:cNvPr>
        <xdr:cNvSpPr>
          <a:spLocks noChangeAspect="1" noChangeArrowheads="1"/>
        </xdr:cNvSpPr>
      </xdr:nvSpPr>
      <xdr:spPr bwMode="auto">
        <a:xfrm>
          <a:off x="20402550" y="6711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272</xdr:row>
      <xdr:rowOff>0</xdr:rowOff>
    </xdr:from>
    <xdr:to>
      <xdr:col>9</xdr:col>
      <xdr:colOff>28575</xdr:colOff>
      <xdr:row>272</xdr:row>
      <xdr:rowOff>28575</xdr:rowOff>
    </xdr:to>
    <xdr:sp macro="" textlink="">
      <xdr:nvSpPr>
        <xdr:cNvPr id="4225" name="AutoShape 129" descr="https://search-proquest-com.contentproxy.phoenix.edu/assets/r20171.7.0.370.1992/core/spacer.gif">
          <a:extLst>
            <a:ext uri="{FF2B5EF4-FFF2-40B4-BE49-F238E27FC236}">
              <a16:creationId xmlns:a16="http://schemas.microsoft.com/office/drawing/2014/main" id="{89FAB27A-70DD-4C3C-BC4D-38271C470DFF}"/>
            </a:ext>
          </a:extLst>
        </xdr:cNvPr>
        <xdr:cNvSpPr>
          <a:spLocks noChangeAspect="1" noChangeArrowheads="1"/>
        </xdr:cNvSpPr>
      </xdr:nvSpPr>
      <xdr:spPr bwMode="auto">
        <a:xfrm>
          <a:off x="20402550" y="6749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278</xdr:row>
      <xdr:rowOff>0</xdr:rowOff>
    </xdr:from>
    <xdr:to>
      <xdr:col>9</xdr:col>
      <xdr:colOff>304800</xdr:colOff>
      <xdr:row>279</xdr:row>
      <xdr:rowOff>114300</xdr:rowOff>
    </xdr:to>
    <xdr:sp macro="" textlink="">
      <xdr:nvSpPr>
        <xdr:cNvPr id="4226" name="AutoShape 130" descr="360 Link to Full Text">
          <a:hlinkClick xmlns:r="http://schemas.openxmlformats.org/officeDocument/2006/relationships" r:id="rId39" tgtFrame="_blank" tooltip="Link to external site, this site will open in a new window"/>
          <a:extLst>
            <a:ext uri="{FF2B5EF4-FFF2-40B4-BE49-F238E27FC236}">
              <a16:creationId xmlns:a16="http://schemas.microsoft.com/office/drawing/2014/main" id="{245AF45F-742A-4929-B477-6BA97A033174}"/>
            </a:ext>
          </a:extLst>
        </xdr:cNvPr>
        <xdr:cNvSpPr>
          <a:spLocks noChangeAspect="1" noChangeArrowheads="1"/>
        </xdr:cNvSpPr>
      </xdr:nvSpPr>
      <xdr:spPr bwMode="auto">
        <a:xfrm>
          <a:off x="20402550" y="6863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289</xdr:row>
      <xdr:rowOff>0</xdr:rowOff>
    </xdr:from>
    <xdr:to>
      <xdr:col>9</xdr:col>
      <xdr:colOff>28575</xdr:colOff>
      <xdr:row>289</xdr:row>
      <xdr:rowOff>28575</xdr:rowOff>
    </xdr:to>
    <xdr:sp macro="" textlink="">
      <xdr:nvSpPr>
        <xdr:cNvPr id="4227" name="AutoShape 131" descr="https://search-proquest-com.contentproxy.phoenix.edu/assets/r20171.7.0.370.1992/core/spacer.gif">
          <a:extLst>
            <a:ext uri="{FF2B5EF4-FFF2-40B4-BE49-F238E27FC236}">
              <a16:creationId xmlns:a16="http://schemas.microsoft.com/office/drawing/2014/main" id="{55A9DBC1-A642-4BB1-9623-0C7FC8DA3959}"/>
            </a:ext>
          </a:extLst>
        </xdr:cNvPr>
        <xdr:cNvSpPr>
          <a:spLocks noChangeAspect="1" noChangeArrowheads="1"/>
        </xdr:cNvSpPr>
      </xdr:nvSpPr>
      <xdr:spPr bwMode="auto">
        <a:xfrm>
          <a:off x="20402550" y="7073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291</xdr:row>
      <xdr:rowOff>0</xdr:rowOff>
    </xdr:from>
    <xdr:to>
      <xdr:col>9</xdr:col>
      <xdr:colOff>28575</xdr:colOff>
      <xdr:row>291</xdr:row>
      <xdr:rowOff>28575</xdr:rowOff>
    </xdr:to>
    <xdr:sp macro="" textlink="">
      <xdr:nvSpPr>
        <xdr:cNvPr id="4228" name="AutoShape 132" descr="https://search-proquest-com.contentproxy.phoenix.edu/assets/r20171.7.0.370.1992/core/spacer.gif">
          <a:extLst>
            <a:ext uri="{FF2B5EF4-FFF2-40B4-BE49-F238E27FC236}">
              <a16:creationId xmlns:a16="http://schemas.microsoft.com/office/drawing/2014/main" id="{54449D67-1451-4372-9170-2588542F0B07}"/>
            </a:ext>
          </a:extLst>
        </xdr:cNvPr>
        <xdr:cNvSpPr>
          <a:spLocks noChangeAspect="1" noChangeArrowheads="1"/>
        </xdr:cNvSpPr>
      </xdr:nvSpPr>
      <xdr:spPr bwMode="auto">
        <a:xfrm>
          <a:off x="20402550" y="7111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297</xdr:row>
      <xdr:rowOff>0</xdr:rowOff>
    </xdr:from>
    <xdr:to>
      <xdr:col>9</xdr:col>
      <xdr:colOff>304800</xdr:colOff>
      <xdr:row>298</xdr:row>
      <xdr:rowOff>114300</xdr:rowOff>
    </xdr:to>
    <xdr:sp macro="" textlink="">
      <xdr:nvSpPr>
        <xdr:cNvPr id="4229" name="AutoShape 133" descr="360 Link to Full Text">
          <a:hlinkClick xmlns:r="http://schemas.openxmlformats.org/officeDocument/2006/relationships" r:id="rId40" tgtFrame="_blank" tooltip="Link to external site, this site will open in a new window"/>
          <a:extLst>
            <a:ext uri="{FF2B5EF4-FFF2-40B4-BE49-F238E27FC236}">
              <a16:creationId xmlns:a16="http://schemas.microsoft.com/office/drawing/2014/main" id="{B665F2AD-9DF8-4119-AF34-FFA412CC61D1}"/>
            </a:ext>
          </a:extLst>
        </xdr:cNvPr>
        <xdr:cNvSpPr>
          <a:spLocks noChangeAspect="1" noChangeArrowheads="1"/>
        </xdr:cNvSpPr>
      </xdr:nvSpPr>
      <xdr:spPr bwMode="auto">
        <a:xfrm>
          <a:off x="20402550" y="7225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301</xdr:row>
      <xdr:rowOff>0</xdr:rowOff>
    </xdr:from>
    <xdr:to>
      <xdr:col>9</xdr:col>
      <xdr:colOff>28575</xdr:colOff>
      <xdr:row>301</xdr:row>
      <xdr:rowOff>28575</xdr:rowOff>
    </xdr:to>
    <xdr:sp macro="" textlink="">
      <xdr:nvSpPr>
        <xdr:cNvPr id="4230" name="AutoShape 134" descr="https://search-proquest-com.contentproxy.phoenix.edu/assets/r20171.7.0.370.1992/core/spacer.gif">
          <a:extLst>
            <a:ext uri="{FF2B5EF4-FFF2-40B4-BE49-F238E27FC236}">
              <a16:creationId xmlns:a16="http://schemas.microsoft.com/office/drawing/2014/main" id="{0527BFCD-C547-4198-AA46-6B43DF8E8C34}"/>
            </a:ext>
          </a:extLst>
        </xdr:cNvPr>
        <xdr:cNvSpPr>
          <a:spLocks noChangeAspect="1" noChangeArrowheads="1"/>
        </xdr:cNvSpPr>
      </xdr:nvSpPr>
      <xdr:spPr bwMode="auto">
        <a:xfrm>
          <a:off x="20402550" y="7301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302</xdr:row>
      <xdr:rowOff>0</xdr:rowOff>
    </xdr:from>
    <xdr:to>
      <xdr:col>9</xdr:col>
      <xdr:colOff>28575</xdr:colOff>
      <xdr:row>302</xdr:row>
      <xdr:rowOff>28575</xdr:rowOff>
    </xdr:to>
    <xdr:sp macro="" textlink="">
      <xdr:nvSpPr>
        <xdr:cNvPr id="4231" name="AutoShape 135" descr="https://search-proquest-com.contentproxy.phoenix.edu/assets/r20171.7.0.370.1992/core/spacer.gif">
          <a:extLst>
            <a:ext uri="{FF2B5EF4-FFF2-40B4-BE49-F238E27FC236}">
              <a16:creationId xmlns:a16="http://schemas.microsoft.com/office/drawing/2014/main" id="{1EEB4CB1-3434-41ED-AA82-33AD8EB72794}"/>
            </a:ext>
          </a:extLst>
        </xdr:cNvPr>
        <xdr:cNvSpPr>
          <a:spLocks noChangeAspect="1" noChangeArrowheads="1"/>
        </xdr:cNvSpPr>
      </xdr:nvSpPr>
      <xdr:spPr bwMode="auto">
        <a:xfrm>
          <a:off x="20402550" y="7320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304</xdr:row>
      <xdr:rowOff>0</xdr:rowOff>
    </xdr:from>
    <xdr:to>
      <xdr:col>9</xdr:col>
      <xdr:colOff>304800</xdr:colOff>
      <xdr:row>305</xdr:row>
      <xdr:rowOff>114300</xdr:rowOff>
    </xdr:to>
    <xdr:sp macro="" textlink="">
      <xdr:nvSpPr>
        <xdr:cNvPr id="4232" name="AutoShape 136" descr="360 Link to Full Text">
          <a:hlinkClick xmlns:r="http://schemas.openxmlformats.org/officeDocument/2006/relationships" r:id="rId41" tgtFrame="_blank" tooltip="Link to external site, this site will open in a new window"/>
          <a:extLst>
            <a:ext uri="{FF2B5EF4-FFF2-40B4-BE49-F238E27FC236}">
              <a16:creationId xmlns:a16="http://schemas.microsoft.com/office/drawing/2014/main" id="{3E71BD9D-00BF-471C-A8CB-4B7066A8DC48}"/>
            </a:ext>
          </a:extLst>
        </xdr:cNvPr>
        <xdr:cNvSpPr>
          <a:spLocks noChangeAspect="1" noChangeArrowheads="1"/>
        </xdr:cNvSpPr>
      </xdr:nvSpPr>
      <xdr:spPr bwMode="auto">
        <a:xfrm>
          <a:off x="20402550" y="7359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310</xdr:row>
      <xdr:rowOff>0</xdr:rowOff>
    </xdr:from>
    <xdr:to>
      <xdr:col>9</xdr:col>
      <xdr:colOff>28575</xdr:colOff>
      <xdr:row>310</xdr:row>
      <xdr:rowOff>28575</xdr:rowOff>
    </xdr:to>
    <xdr:sp macro="" textlink="">
      <xdr:nvSpPr>
        <xdr:cNvPr id="4233" name="AutoShape 137" descr="https://search-proquest-com.contentproxy.phoenix.edu/assets/r20171.7.0.370.1992/core/spacer.gif">
          <a:extLst>
            <a:ext uri="{FF2B5EF4-FFF2-40B4-BE49-F238E27FC236}">
              <a16:creationId xmlns:a16="http://schemas.microsoft.com/office/drawing/2014/main" id="{B5629250-32D4-45E3-A086-FADF8184C6B7}"/>
            </a:ext>
          </a:extLst>
        </xdr:cNvPr>
        <xdr:cNvSpPr>
          <a:spLocks noChangeAspect="1" noChangeArrowheads="1"/>
        </xdr:cNvSpPr>
      </xdr:nvSpPr>
      <xdr:spPr bwMode="auto">
        <a:xfrm>
          <a:off x="20402550" y="7473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312</xdr:row>
      <xdr:rowOff>0</xdr:rowOff>
    </xdr:from>
    <xdr:to>
      <xdr:col>9</xdr:col>
      <xdr:colOff>28575</xdr:colOff>
      <xdr:row>312</xdr:row>
      <xdr:rowOff>28575</xdr:rowOff>
    </xdr:to>
    <xdr:sp macro="" textlink="">
      <xdr:nvSpPr>
        <xdr:cNvPr id="4234" name="AutoShape 138" descr="https://search-proquest-com.contentproxy.phoenix.edu/assets/r20171.7.0.370.1992/core/spacer.gif">
          <a:extLst>
            <a:ext uri="{FF2B5EF4-FFF2-40B4-BE49-F238E27FC236}">
              <a16:creationId xmlns:a16="http://schemas.microsoft.com/office/drawing/2014/main" id="{22EBBFEE-BAF2-44AC-BD7C-9993E2ED19B4}"/>
            </a:ext>
          </a:extLst>
        </xdr:cNvPr>
        <xdr:cNvSpPr>
          <a:spLocks noChangeAspect="1" noChangeArrowheads="1"/>
        </xdr:cNvSpPr>
      </xdr:nvSpPr>
      <xdr:spPr bwMode="auto">
        <a:xfrm>
          <a:off x="20402550" y="7511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318</xdr:row>
      <xdr:rowOff>0</xdr:rowOff>
    </xdr:from>
    <xdr:to>
      <xdr:col>9</xdr:col>
      <xdr:colOff>304800</xdr:colOff>
      <xdr:row>319</xdr:row>
      <xdr:rowOff>114300</xdr:rowOff>
    </xdr:to>
    <xdr:sp macro="" textlink="">
      <xdr:nvSpPr>
        <xdr:cNvPr id="4235" name="AutoShape 139" descr="360 Link to Full Text">
          <a:hlinkClick xmlns:r="http://schemas.openxmlformats.org/officeDocument/2006/relationships" r:id="rId42" tgtFrame="_blank" tooltip="Link to external site, this site will open in a new window"/>
          <a:extLst>
            <a:ext uri="{FF2B5EF4-FFF2-40B4-BE49-F238E27FC236}">
              <a16:creationId xmlns:a16="http://schemas.microsoft.com/office/drawing/2014/main" id="{3863ACF9-2984-481E-A2C9-6D56A587A482}"/>
            </a:ext>
          </a:extLst>
        </xdr:cNvPr>
        <xdr:cNvSpPr>
          <a:spLocks noChangeAspect="1" noChangeArrowheads="1"/>
        </xdr:cNvSpPr>
      </xdr:nvSpPr>
      <xdr:spPr bwMode="auto">
        <a:xfrm>
          <a:off x="20402550" y="7625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324</xdr:row>
      <xdr:rowOff>0</xdr:rowOff>
    </xdr:from>
    <xdr:to>
      <xdr:col>9</xdr:col>
      <xdr:colOff>28575</xdr:colOff>
      <xdr:row>324</xdr:row>
      <xdr:rowOff>28575</xdr:rowOff>
    </xdr:to>
    <xdr:sp macro="" textlink="">
      <xdr:nvSpPr>
        <xdr:cNvPr id="4236" name="AutoShape 140" descr="https://search-proquest-com.contentproxy.phoenix.edu/assets/r20171.7.0.370.1992/core/spacer.gif">
          <a:extLst>
            <a:ext uri="{FF2B5EF4-FFF2-40B4-BE49-F238E27FC236}">
              <a16:creationId xmlns:a16="http://schemas.microsoft.com/office/drawing/2014/main" id="{D642FFF7-05F8-4495-8603-62E5F66FC359}"/>
            </a:ext>
          </a:extLst>
        </xdr:cNvPr>
        <xdr:cNvSpPr>
          <a:spLocks noChangeAspect="1" noChangeArrowheads="1"/>
        </xdr:cNvSpPr>
      </xdr:nvSpPr>
      <xdr:spPr bwMode="auto">
        <a:xfrm>
          <a:off x="20402550" y="7740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326</xdr:row>
      <xdr:rowOff>0</xdr:rowOff>
    </xdr:from>
    <xdr:to>
      <xdr:col>9</xdr:col>
      <xdr:colOff>28575</xdr:colOff>
      <xdr:row>326</xdr:row>
      <xdr:rowOff>28575</xdr:rowOff>
    </xdr:to>
    <xdr:sp macro="" textlink="">
      <xdr:nvSpPr>
        <xdr:cNvPr id="4237" name="AutoShape 141" descr="https://search-proquest-com.contentproxy.phoenix.edu/assets/r20171.7.0.370.1992/core/spacer.gif">
          <a:extLst>
            <a:ext uri="{FF2B5EF4-FFF2-40B4-BE49-F238E27FC236}">
              <a16:creationId xmlns:a16="http://schemas.microsoft.com/office/drawing/2014/main" id="{CC9A0115-513F-4055-87E6-5873694CBD10}"/>
            </a:ext>
          </a:extLst>
        </xdr:cNvPr>
        <xdr:cNvSpPr>
          <a:spLocks noChangeAspect="1" noChangeArrowheads="1"/>
        </xdr:cNvSpPr>
      </xdr:nvSpPr>
      <xdr:spPr bwMode="auto">
        <a:xfrm>
          <a:off x="20402550" y="7778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332</xdr:row>
      <xdr:rowOff>0</xdr:rowOff>
    </xdr:from>
    <xdr:to>
      <xdr:col>9</xdr:col>
      <xdr:colOff>304800</xdr:colOff>
      <xdr:row>333</xdr:row>
      <xdr:rowOff>114300</xdr:rowOff>
    </xdr:to>
    <xdr:sp macro="" textlink="">
      <xdr:nvSpPr>
        <xdr:cNvPr id="4238" name="AutoShape 142" descr="360 Link to Full Text">
          <a:hlinkClick xmlns:r="http://schemas.openxmlformats.org/officeDocument/2006/relationships" r:id="rId43" tgtFrame="_blank" tooltip="Link to external site, this site will open in a new window"/>
          <a:extLst>
            <a:ext uri="{FF2B5EF4-FFF2-40B4-BE49-F238E27FC236}">
              <a16:creationId xmlns:a16="http://schemas.microsoft.com/office/drawing/2014/main" id="{EA6DC12F-B5E2-4F95-8D1D-763F74F9D0D3}"/>
            </a:ext>
          </a:extLst>
        </xdr:cNvPr>
        <xdr:cNvSpPr>
          <a:spLocks noChangeAspect="1" noChangeArrowheads="1"/>
        </xdr:cNvSpPr>
      </xdr:nvSpPr>
      <xdr:spPr bwMode="auto">
        <a:xfrm>
          <a:off x="20402550" y="7892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336</xdr:row>
      <xdr:rowOff>0</xdr:rowOff>
    </xdr:from>
    <xdr:to>
      <xdr:col>9</xdr:col>
      <xdr:colOff>28575</xdr:colOff>
      <xdr:row>336</xdr:row>
      <xdr:rowOff>28575</xdr:rowOff>
    </xdr:to>
    <xdr:sp macro="" textlink="">
      <xdr:nvSpPr>
        <xdr:cNvPr id="4239" name="AutoShape 143" descr="https://search-proquest-com.contentproxy.phoenix.edu/assets/r20171.7.0.370.1992/core/spacer.gif">
          <a:extLst>
            <a:ext uri="{FF2B5EF4-FFF2-40B4-BE49-F238E27FC236}">
              <a16:creationId xmlns:a16="http://schemas.microsoft.com/office/drawing/2014/main" id="{4986047D-800E-4448-9A6C-1965A2F6C767}"/>
            </a:ext>
          </a:extLst>
        </xdr:cNvPr>
        <xdr:cNvSpPr>
          <a:spLocks noChangeAspect="1" noChangeArrowheads="1"/>
        </xdr:cNvSpPr>
      </xdr:nvSpPr>
      <xdr:spPr bwMode="auto">
        <a:xfrm>
          <a:off x="20402550" y="7968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337</xdr:row>
      <xdr:rowOff>0</xdr:rowOff>
    </xdr:from>
    <xdr:to>
      <xdr:col>9</xdr:col>
      <xdr:colOff>28575</xdr:colOff>
      <xdr:row>337</xdr:row>
      <xdr:rowOff>28575</xdr:rowOff>
    </xdr:to>
    <xdr:sp macro="" textlink="">
      <xdr:nvSpPr>
        <xdr:cNvPr id="4240" name="AutoShape 144" descr="https://search-proquest-com.contentproxy.phoenix.edu/assets/r20171.7.0.370.1992/core/spacer.gif">
          <a:extLst>
            <a:ext uri="{FF2B5EF4-FFF2-40B4-BE49-F238E27FC236}">
              <a16:creationId xmlns:a16="http://schemas.microsoft.com/office/drawing/2014/main" id="{CD766AFA-5989-4A32-80E0-6A5873BCA548}"/>
            </a:ext>
          </a:extLst>
        </xdr:cNvPr>
        <xdr:cNvSpPr>
          <a:spLocks noChangeAspect="1" noChangeArrowheads="1"/>
        </xdr:cNvSpPr>
      </xdr:nvSpPr>
      <xdr:spPr bwMode="auto">
        <a:xfrm>
          <a:off x="20402550" y="7987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339</xdr:row>
      <xdr:rowOff>0</xdr:rowOff>
    </xdr:from>
    <xdr:to>
      <xdr:col>9</xdr:col>
      <xdr:colOff>304800</xdr:colOff>
      <xdr:row>340</xdr:row>
      <xdr:rowOff>114300</xdr:rowOff>
    </xdr:to>
    <xdr:sp macro="" textlink="">
      <xdr:nvSpPr>
        <xdr:cNvPr id="4241" name="AutoShape 145" descr="360 Link to Full Text">
          <a:hlinkClick xmlns:r="http://schemas.openxmlformats.org/officeDocument/2006/relationships" r:id="rId44" tgtFrame="_blank" tooltip="Link to external site, this site will open in a new window"/>
          <a:extLst>
            <a:ext uri="{FF2B5EF4-FFF2-40B4-BE49-F238E27FC236}">
              <a16:creationId xmlns:a16="http://schemas.microsoft.com/office/drawing/2014/main" id="{7E3087F4-AF0A-46AF-A16C-453253527E82}"/>
            </a:ext>
          </a:extLst>
        </xdr:cNvPr>
        <xdr:cNvSpPr>
          <a:spLocks noChangeAspect="1" noChangeArrowheads="1"/>
        </xdr:cNvSpPr>
      </xdr:nvSpPr>
      <xdr:spPr bwMode="auto">
        <a:xfrm>
          <a:off x="20402550" y="8025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345</xdr:row>
      <xdr:rowOff>0</xdr:rowOff>
    </xdr:from>
    <xdr:to>
      <xdr:col>9</xdr:col>
      <xdr:colOff>28575</xdr:colOff>
      <xdr:row>345</xdr:row>
      <xdr:rowOff>28575</xdr:rowOff>
    </xdr:to>
    <xdr:sp macro="" textlink="">
      <xdr:nvSpPr>
        <xdr:cNvPr id="4242" name="AutoShape 146" descr="https://search-proquest-com.contentproxy.phoenix.edu/assets/r20171.7.0.370.1992/core/spacer.gif">
          <a:extLst>
            <a:ext uri="{FF2B5EF4-FFF2-40B4-BE49-F238E27FC236}">
              <a16:creationId xmlns:a16="http://schemas.microsoft.com/office/drawing/2014/main" id="{ED34E70E-EDDF-4D0A-A81E-C005C1A6B9B3}"/>
            </a:ext>
          </a:extLst>
        </xdr:cNvPr>
        <xdr:cNvSpPr>
          <a:spLocks noChangeAspect="1" noChangeArrowheads="1"/>
        </xdr:cNvSpPr>
      </xdr:nvSpPr>
      <xdr:spPr bwMode="auto">
        <a:xfrm>
          <a:off x="20402550" y="8140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347</xdr:row>
      <xdr:rowOff>0</xdr:rowOff>
    </xdr:from>
    <xdr:to>
      <xdr:col>9</xdr:col>
      <xdr:colOff>28575</xdr:colOff>
      <xdr:row>347</xdr:row>
      <xdr:rowOff>28575</xdr:rowOff>
    </xdr:to>
    <xdr:sp macro="" textlink="">
      <xdr:nvSpPr>
        <xdr:cNvPr id="4243" name="AutoShape 147" descr="https://search-proquest-com.contentproxy.phoenix.edu/assets/r20171.7.0.370.1992/core/spacer.gif">
          <a:extLst>
            <a:ext uri="{FF2B5EF4-FFF2-40B4-BE49-F238E27FC236}">
              <a16:creationId xmlns:a16="http://schemas.microsoft.com/office/drawing/2014/main" id="{1FB43BE3-6C3A-4A90-A5B6-BDCD3345A119}"/>
            </a:ext>
          </a:extLst>
        </xdr:cNvPr>
        <xdr:cNvSpPr>
          <a:spLocks noChangeAspect="1" noChangeArrowheads="1"/>
        </xdr:cNvSpPr>
      </xdr:nvSpPr>
      <xdr:spPr bwMode="auto">
        <a:xfrm>
          <a:off x="20402550" y="8178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353</xdr:row>
      <xdr:rowOff>0</xdr:rowOff>
    </xdr:from>
    <xdr:to>
      <xdr:col>9</xdr:col>
      <xdr:colOff>304800</xdr:colOff>
      <xdr:row>354</xdr:row>
      <xdr:rowOff>114300</xdr:rowOff>
    </xdr:to>
    <xdr:sp macro="" textlink="">
      <xdr:nvSpPr>
        <xdr:cNvPr id="4244" name="AutoShape 148" descr="360 Link to Full Text">
          <a:hlinkClick xmlns:r="http://schemas.openxmlformats.org/officeDocument/2006/relationships" r:id="rId45" tgtFrame="_blank" tooltip="Link to external site, this site will open in a new window"/>
          <a:extLst>
            <a:ext uri="{FF2B5EF4-FFF2-40B4-BE49-F238E27FC236}">
              <a16:creationId xmlns:a16="http://schemas.microsoft.com/office/drawing/2014/main" id="{8A4934E3-59FA-486C-8042-22630DC73524}"/>
            </a:ext>
          </a:extLst>
        </xdr:cNvPr>
        <xdr:cNvSpPr>
          <a:spLocks noChangeAspect="1" noChangeArrowheads="1"/>
        </xdr:cNvSpPr>
      </xdr:nvSpPr>
      <xdr:spPr bwMode="auto">
        <a:xfrm>
          <a:off x="20402550" y="8292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357</xdr:row>
      <xdr:rowOff>0</xdr:rowOff>
    </xdr:from>
    <xdr:to>
      <xdr:col>9</xdr:col>
      <xdr:colOff>28575</xdr:colOff>
      <xdr:row>357</xdr:row>
      <xdr:rowOff>28575</xdr:rowOff>
    </xdr:to>
    <xdr:sp macro="" textlink="">
      <xdr:nvSpPr>
        <xdr:cNvPr id="4245" name="AutoShape 149" descr="https://search-proquest-com.contentproxy.phoenix.edu/assets/r20171.7.0.370.1992/core/spacer.gif">
          <a:extLst>
            <a:ext uri="{FF2B5EF4-FFF2-40B4-BE49-F238E27FC236}">
              <a16:creationId xmlns:a16="http://schemas.microsoft.com/office/drawing/2014/main" id="{DF7914E4-FA56-4E47-BD59-8202F2C464D9}"/>
            </a:ext>
          </a:extLst>
        </xdr:cNvPr>
        <xdr:cNvSpPr>
          <a:spLocks noChangeAspect="1" noChangeArrowheads="1"/>
        </xdr:cNvSpPr>
      </xdr:nvSpPr>
      <xdr:spPr bwMode="auto">
        <a:xfrm>
          <a:off x="20402550" y="8387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360</xdr:row>
      <xdr:rowOff>0</xdr:rowOff>
    </xdr:from>
    <xdr:to>
      <xdr:col>9</xdr:col>
      <xdr:colOff>28575</xdr:colOff>
      <xdr:row>360</xdr:row>
      <xdr:rowOff>28575</xdr:rowOff>
    </xdr:to>
    <xdr:sp macro="" textlink="">
      <xdr:nvSpPr>
        <xdr:cNvPr id="4246" name="AutoShape 150" descr="https://search-proquest-com.contentproxy.phoenix.edu/assets/r20171.7.0.370.1992/core/spacer.gif">
          <a:extLst>
            <a:ext uri="{FF2B5EF4-FFF2-40B4-BE49-F238E27FC236}">
              <a16:creationId xmlns:a16="http://schemas.microsoft.com/office/drawing/2014/main" id="{6DBE68DA-DFA7-4D4A-9E75-70422994A8E2}"/>
            </a:ext>
          </a:extLst>
        </xdr:cNvPr>
        <xdr:cNvSpPr>
          <a:spLocks noChangeAspect="1" noChangeArrowheads="1"/>
        </xdr:cNvSpPr>
      </xdr:nvSpPr>
      <xdr:spPr bwMode="auto">
        <a:xfrm>
          <a:off x="20402550" y="8444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366</xdr:row>
      <xdr:rowOff>0</xdr:rowOff>
    </xdr:from>
    <xdr:to>
      <xdr:col>9</xdr:col>
      <xdr:colOff>304800</xdr:colOff>
      <xdr:row>367</xdr:row>
      <xdr:rowOff>114300</xdr:rowOff>
    </xdr:to>
    <xdr:sp macro="" textlink="">
      <xdr:nvSpPr>
        <xdr:cNvPr id="4247" name="AutoShape 151" descr="360 Link to Full Text">
          <a:hlinkClick xmlns:r="http://schemas.openxmlformats.org/officeDocument/2006/relationships" r:id="rId46" tgtFrame="_blank" tooltip="Link to external site, this site will open in a new window"/>
          <a:extLst>
            <a:ext uri="{FF2B5EF4-FFF2-40B4-BE49-F238E27FC236}">
              <a16:creationId xmlns:a16="http://schemas.microsoft.com/office/drawing/2014/main" id="{E7C1ADA5-0970-4314-ACAA-85F19B72617D}"/>
            </a:ext>
          </a:extLst>
        </xdr:cNvPr>
        <xdr:cNvSpPr>
          <a:spLocks noChangeAspect="1" noChangeArrowheads="1"/>
        </xdr:cNvSpPr>
      </xdr:nvSpPr>
      <xdr:spPr bwMode="auto">
        <a:xfrm>
          <a:off x="20402550" y="855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386</xdr:row>
      <xdr:rowOff>0</xdr:rowOff>
    </xdr:from>
    <xdr:to>
      <xdr:col>9</xdr:col>
      <xdr:colOff>28575</xdr:colOff>
      <xdr:row>386</xdr:row>
      <xdr:rowOff>28575</xdr:rowOff>
    </xdr:to>
    <xdr:sp macro="" textlink="">
      <xdr:nvSpPr>
        <xdr:cNvPr id="4248" name="AutoShape 152" descr="https://search-proquest-com.contentproxy.phoenix.edu/assets/r20171.7.0.370.1992/core/spacer.gif">
          <a:extLst>
            <a:ext uri="{FF2B5EF4-FFF2-40B4-BE49-F238E27FC236}">
              <a16:creationId xmlns:a16="http://schemas.microsoft.com/office/drawing/2014/main" id="{134B728B-3425-4340-83AA-40B071CC8322}"/>
            </a:ext>
          </a:extLst>
        </xdr:cNvPr>
        <xdr:cNvSpPr>
          <a:spLocks noChangeAspect="1" noChangeArrowheads="1"/>
        </xdr:cNvSpPr>
      </xdr:nvSpPr>
      <xdr:spPr bwMode="auto">
        <a:xfrm>
          <a:off x="20402550" y="8940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388</xdr:row>
      <xdr:rowOff>0</xdr:rowOff>
    </xdr:from>
    <xdr:to>
      <xdr:col>9</xdr:col>
      <xdr:colOff>28575</xdr:colOff>
      <xdr:row>388</xdr:row>
      <xdr:rowOff>28575</xdr:rowOff>
    </xdr:to>
    <xdr:sp macro="" textlink="">
      <xdr:nvSpPr>
        <xdr:cNvPr id="4249" name="AutoShape 153" descr="https://search-proquest-com.contentproxy.phoenix.edu/assets/r20171.7.0.370.1992/core/spacer.gif">
          <a:extLst>
            <a:ext uri="{FF2B5EF4-FFF2-40B4-BE49-F238E27FC236}">
              <a16:creationId xmlns:a16="http://schemas.microsoft.com/office/drawing/2014/main" id="{3A0C0972-1F52-4736-92C4-BB24324C4EBD}"/>
            </a:ext>
          </a:extLst>
        </xdr:cNvPr>
        <xdr:cNvSpPr>
          <a:spLocks noChangeAspect="1" noChangeArrowheads="1"/>
        </xdr:cNvSpPr>
      </xdr:nvSpPr>
      <xdr:spPr bwMode="auto">
        <a:xfrm>
          <a:off x="20402550" y="8978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394</xdr:row>
      <xdr:rowOff>0</xdr:rowOff>
    </xdr:from>
    <xdr:to>
      <xdr:col>9</xdr:col>
      <xdr:colOff>304800</xdr:colOff>
      <xdr:row>395</xdr:row>
      <xdr:rowOff>114300</xdr:rowOff>
    </xdr:to>
    <xdr:sp macro="" textlink="">
      <xdr:nvSpPr>
        <xdr:cNvPr id="4250" name="AutoShape 154" descr="360 Link to Full Text">
          <a:hlinkClick xmlns:r="http://schemas.openxmlformats.org/officeDocument/2006/relationships" r:id="rId47" tgtFrame="_blank" tooltip="Link to external site, this site will open in a new window"/>
          <a:extLst>
            <a:ext uri="{FF2B5EF4-FFF2-40B4-BE49-F238E27FC236}">
              <a16:creationId xmlns:a16="http://schemas.microsoft.com/office/drawing/2014/main" id="{217AEE79-B3C6-4B70-9670-02A878A0102F}"/>
            </a:ext>
          </a:extLst>
        </xdr:cNvPr>
        <xdr:cNvSpPr>
          <a:spLocks noChangeAspect="1" noChangeArrowheads="1"/>
        </xdr:cNvSpPr>
      </xdr:nvSpPr>
      <xdr:spPr bwMode="auto">
        <a:xfrm>
          <a:off x="20402550" y="9092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398</xdr:row>
      <xdr:rowOff>0</xdr:rowOff>
    </xdr:from>
    <xdr:to>
      <xdr:col>9</xdr:col>
      <xdr:colOff>28575</xdr:colOff>
      <xdr:row>398</xdr:row>
      <xdr:rowOff>28575</xdr:rowOff>
    </xdr:to>
    <xdr:sp macro="" textlink="">
      <xdr:nvSpPr>
        <xdr:cNvPr id="4251" name="AutoShape 155" descr="https://search-proquest-com.contentproxy.phoenix.edu/assets/r20171.7.0.370.1992/core/spacer.gif">
          <a:extLst>
            <a:ext uri="{FF2B5EF4-FFF2-40B4-BE49-F238E27FC236}">
              <a16:creationId xmlns:a16="http://schemas.microsoft.com/office/drawing/2014/main" id="{BAFE9634-2F5A-46D5-AFD6-09E292EC54D4}"/>
            </a:ext>
          </a:extLst>
        </xdr:cNvPr>
        <xdr:cNvSpPr>
          <a:spLocks noChangeAspect="1" noChangeArrowheads="1"/>
        </xdr:cNvSpPr>
      </xdr:nvSpPr>
      <xdr:spPr bwMode="auto">
        <a:xfrm>
          <a:off x="20402550" y="9168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399</xdr:row>
      <xdr:rowOff>0</xdr:rowOff>
    </xdr:from>
    <xdr:to>
      <xdr:col>9</xdr:col>
      <xdr:colOff>28575</xdr:colOff>
      <xdr:row>399</xdr:row>
      <xdr:rowOff>28575</xdr:rowOff>
    </xdr:to>
    <xdr:sp macro="" textlink="">
      <xdr:nvSpPr>
        <xdr:cNvPr id="4252" name="AutoShape 156" descr="https://search-proquest-com.contentproxy.phoenix.edu/assets/r20171.7.0.370.1992/core/spacer.gif">
          <a:extLst>
            <a:ext uri="{FF2B5EF4-FFF2-40B4-BE49-F238E27FC236}">
              <a16:creationId xmlns:a16="http://schemas.microsoft.com/office/drawing/2014/main" id="{B0B632A2-7882-4F1E-BF64-75DD5ED2D620}"/>
            </a:ext>
          </a:extLst>
        </xdr:cNvPr>
        <xdr:cNvSpPr>
          <a:spLocks noChangeAspect="1" noChangeArrowheads="1"/>
        </xdr:cNvSpPr>
      </xdr:nvSpPr>
      <xdr:spPr bwMode="auto">
        <a:xfrm>
          <a:off x="20402550" y="9187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401</xdr:row>
      <xdr:rowOff>0</xdr:rowOff>
    </xdr:from>
    <xdr:to>
      <xdr:col>9</xdr:col>
      <xdr:colOff>304800</xdr:colOff>
      <xdr:row>402</xdr:row>
      <xdr:rowOff>114300</xdr:rowOff>
    </xdr:to>
    <xdr:sp macro="" textlink="">
      <xdr:nvSpPr>
        <xdr:cNvPr id="4253" name="AutoShape 157" descr="360 Link to Full Text">
          <a:hlinkClick xmlns:r="http://schemas.openxmlformats.org/officeDocument/2006/relationships" r:id="rId48" tgtFrame="_blank" tooltip="Link to external site, this site will open in a new window"/>
          <a:extLst>
            <a:ext uri="{FF2B5EF4-FFF2-40B4-BE49-F238E27FC236}">
              <a16:creationId xmlns:a16="http://schemas.microsoft.com/office/drawing/2014/main" id="{FDF136D5-8321-4C3F-A9A2-DD65B4E55DF1}"/>
            </a:ext>
          </a:extLst>
        </xdr:cNvPr>
        <xdr:cNvSpPr>
          <a:spLocks noChangeAspect="1" noChangeArrowheads="1"/>
        </xdr:cNvSpPr>
      </xdr:nvSpPr>
      <xdr:spPr bwMode="auto">
        <a:xfrm>
          <a:off x="20402550" y="922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414</xdr:row>
      <xdr:rowOff>0</xdr:rowOff>
    </xdr:from>
    <xdr:to>
      <xdr:col>9</xdr:col>
      <xdr:colOff>304800</xdr:colOff>
      <xdr:row>415</xdr:row>
      <xdr:rowOff>114300</xdr:rowOff>
    </xdr:to>
    <xdr:sp macro="" textlink="">
      <xdr:nvSpPr>
        <xdr:cNvPr id="4254" name="AutoShape 158" descr="360 Link to Full Text">
          <a:hlinkClick xmlns:r="http://schemas.openxmlformats.org/officeDocument/2006/relationships" r:id="rId49" tgtFrame="_blank" tooltip="Link to external site, this site will open in a new window"/>
          <a:extLst>
            <a:ext uri="{FF2B5EF4-FFF2-40B4-BE49-F238E27FC236}">
              <a16:creationId xmlns:a16="http://schemas.microsoft.com/office/drawing/2014/main" id="{C167B3EE-982F-4CF2-93EA-A11A6A5005FE}"/>
            </a:ext>
          </a:extLst>
        </xdr:cNvPr>
        <xdr:cNvSpPr>
          <a:spLocks noChangeAspect="1" noChangeArrowheads="1"/>
        </xdr:cNvSpPr>
      </xdr:nvSpPr>
      <xdr:spPr bwMode="auto">
        <a:xfrm>
          <a:off x="20402550" y="9473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423</xdr:row>
      <xdr:rowOff>0</xdr:rowOff>
    </xdr:from>
    <xdr:to>
      <xdr:col>9</xdr:col>
      <xdr:colOff>28575</xdr:colOff>
      <xdr:row>423</xdr:row>
      <xdr:rowOff>28575</xdr:rowOff>
    </xdr:to>
    <xdr:sp macro="" textlink="">
      <xdr:nvSpPr>
        <xdr:cNvPr id="4255" name="AutoShape 159" descr="https://search-proquest-com.contentproxy.phoenix.edu/assets/r20171.7.0.370.1992/core/spacer.gif">
          <a:extLst>
            <a:ext uri="{FF2B5EF4-FFF2-40B4-BE49-F238E27FC236}">
              <a16:creationId xmlns:a16="http://schemas.microsoft.com/office/drawing/2014/main" id="{40209137-C2D3-4148-A97B-14E7D65B6A4D}"/>
            </a:ext>
          </a:extLst>
        </xdr:cNvPr>
        <xdr:cNvSpPr>
          <a:spLocks noChangeAspect="1" noChangeArrowheads="1"/>
        </xdr:cNvSpPr>
      </xdr:nvSpPr>
      <xdr:spPr bwMode="auto">
        <a:xfrm>
          <a:off x="20402550" y="9645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424</xdr:row>
      <xdr:rowOff>0</xdr:rowOff>
    </xdr:from>
    <xdr:to>
      <xdr:col>9</xdr:col>
      <xdr:colOff>28575</xdr:colOff>
      <xdr:row>424</xdr:row>
      <xdr:rowOff>28575</xdr:rowOff>
    </xdr:to>
    <xdr:sp macro="" textlink="">
      <xdr:nvSpPr>
        <xdr:cNvPr id="4256" name="AutoShape 160" descr="https://search-proquest-com.contentproxy.phoenix.edu/assets/r20171.7.0.370.1992/core/spacer.gif">
          <a:extLst>
            <a:ext uri="{FF2B5EF4-FFF2-40B4-BE49-F238E27FC236}">
              <a16:creationId xmlns:a16="http://schemas.microsoft.com/office/drawing/2014/main" id="{BBFAA7DA-9DD8-480D-8B43-71B994DA662C}"/>
            </a:ext>
          </a:extLst>
        </xdr:cNvPr>
        <xdr:cNvSpPr>
          <a:spLocks noChangeAspect="1" noChangeArrowheads="1"/>
        </xdr:cNvSpPr>
      </xdr:nvSpPr>
      <xdr:spPr bwMode="auto">
        <a:xfrm>
          <a:off x="20402550" y="9664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426</xdr:row>
      <xdr:rowOff>0</xdr:rowOff>
    </xdr:from>
    <xdr:to>
      <xdr:col>9</xdr:col>
      <xdr:colOff>304800</xdr:colOff>
      <xdr:row>427</xdr:row>
      <xdr:rowOff>114300</xdr:rowOff>
    </xdr:to>
    <xdr:sp macro="" textlink="">
      <xdr:nvSpPr>
        <xdr:cNvPr id="4257" name="AutoShape 161" descr="360 Link to Full Text">
          <a:hlinkClick xmlns:r="http://schemas.openxmlformats.org/officeDocument/2006/relationships" r:id="rId50" tgtFrame="_blank" tooltip="Link to external site, this site will open in a new window"/>
          <a:extLst>
            <a:ext uri="{FF2B5EF4-FFF2-40B4-BE49-F238E27FC236}">
              <a16:creationId xmlns:a16="http://schemas.microsoft.com/office/drawing/2014/main" id="{F8477162-537C-4A69-BB17-BBF70B9FF258}"/>
            </a:ext>
          </a:extLst>
        </xdr:cNvPr>
        <xdr:cNvSpPr>
          <a:spLocks noChangeAspect="1" noChangeArrowheads="1"/>
        </xdr:cNvSpPr>
      </xdr:nvSpPr>
      <xdr:spPr bwMode="auto">
        <a:xfrm>
          <a:off x="20402550" y="9702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433</xdr:row>
      <xdr:rowOff>0</xdr:rowOff>
    </xdr:from>
    <xdr:to>
      <xdr:col>9</xdr:col>
      <xdr:colOff>304800</xdr:colOff>
      <xdr:row>434</xdr:row>
      <xdr:rowOff>114300</xdr:rowOff>
    </xdr:to>
    <xdr:sp macro="" textlink="">
      <xdr:nvSpPr>
        <xdr:cNvPr id="4258" name="AutoShape 162" descr="360 Link to Full Text">
          <a:hlinkClick xmlns:r="http://schemas.openxmlformats.org/officeDocument/2006/relationships" r:id="rId51" tgtFrame="_blank" tooltip="Link to external site, this site will open in a new window"/>
          <a:extLst>
            <a:ext uri="{FF2B5EF4-FFF2-40B4-BE49-F238E27FC236}">
              <a16:creationId xmlns:a16="http://schemas.microsoft.com/office/drawing/2014/main" id="{51FAAC18-296F-4E70-8E8B-29D794B70430}"/>
            </a:ext>
          </a:extLst>
        </xdr:cNvPr>
        <xdr:cNvSpPr>
          <a:spLocks noChangeAspect="1" noChangeArrowheads="1"/>
        </xdr:cNvSpPr>
      </xdr:nvSpPr>
      <xdr:spPr bwMode="auto">
        <a:xfrm>
          <a:off x="20402550" y="9835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30</xdr:row>
      <xdr:rowOff>304800</xdr:rowOff>
    </xdr:to>
    <xdr:sp macro="" textlink="">
      <xdr:nvSpPr>
        <xdr:cNvPr id="4259" name="AutoShape 163" descr="360 Link to Full Text">
          <a:hlinkClick xmlns:r="http://schemas.openxmlformats.org/officeDocument/2006/relationships" r:id="rId52" tgtFrame="_blank" tooltip="Link to external site, this site will open in a new window"/>
          <a:extLst>
            <a:ext uri="{FF2B5EF4-FFF2-40B4-BE49-F238E27FC236}">
              <a16:creationId xmlns:a16="http://schemas.microsoft.com/office/drawing/2014/main" id="{F101280C-BF30-4F15-8FAB-4889CD47E00B}"/>
            </a:ext>
          </a:extLst>
        </xdr:cNvPr>
        <xdr:cNvSpPr>
          <a:spLocks noChangeAspect="1" noChangeArrowheads="1"/>
        </xdr:cNvSpPr>
      </xdr:nvSpPr>
      <xdr:spPr bwMode="auto">
        <a:xfrm>
          <a:off x="23622000"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35</xdr:row>
      <xdr:rowOff>0</xdr:rowOff>
    </xdr:from>
    <xdr:to>
      <xdr:col>10</xdr:col>
      <xdr:colOff>304800</xdr:colOff>
      <xdr:row>35</xdr:row>
      <xdr:rowOff>304800</xdr:rowOff>
    </xdr:to>
    <xdr:sp macro="" textlink="">
      <xdr:nvSpPr>
        <xdr:cNvPr id="4260" name="AutoShape 164" descr="360 Link to Full Text">
          <a:hlinkClick xmlns:r="http://schemas.openxmlformats.org/officeDocument/2006/relationships" r:id="rId53" tgtFrame="_blank" tooltip="Link to external site, this site will open in a new window"/>
          <a:extLst>
            <a:ext uri="{FF2B5EF4-FFF2-40B4-BE49-F238E27FC236}">
              <a16:creationId xmlns:a16="http://schemas.microsoft.com/office/drawing/2014/main" id="{A4697564-A049-4839-91DF-C9AE30046251}"/>
            </a:ext>
          </a:extLst>
        </xdr:cNvPr>
        <xdr:cNvSpPr>
          <a:spLocks noChangeAspect="1" noChangeArrowheads="1"/>
        </xdr:cNvSpPr>
      </xdr:nvSpPr>
      <xdr:spPr bwMode="auto">
        <a:xfrm>
          <a:off x="23622000" y="1091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41</xdr:row>
      <xdr:rowOff>0</xdr:rowOff>
    </xdr:from>
    <xdr:to>
      <xdr:col>10</xdr:col>
      <xdr:colOff>28575</xdr:colOff>
      <xdr:row>41</xdr:row>
      <xdr:rowOff>28575</xdr:rowOff>
    </xdr:to>
    <xdr:sp macro="" textlink="">
      <xdr:nvSpPr>
        <xdr:cNvPr id="4261" name="AutoShape 165" descr="https://search-proquest-com.contentproxy.phoenix.edu/assets/r20171.7.0.370.1992/core/spacer.gif">
          <a:extLst>
            <a:ext uri="{FF2B5EF4-FFF2-40B4-BE49-F238E27FC236}">
              <a16:creationId xmlns:a16="http://schemas.microsoft.com/office/drawing/2014/main" id="{01E8184C-848C-4AB1-9DE1-27571FC40B7E}"/>
            </a:ext>
          </a:extLst>
        </xdr:cNvPr>
        <xdr:cNvSpPr>
          <a:spLocks noChangeAspect="1" noChangeArrowheads="1"/>
        </xdr:cNvSpPr>
      </xdr:nvSpPr>
      <xdr:spPr bwMode="auto">
        <a:xfrm>
          <a:off x="23622000" y="1205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43</xdr:row>
      <xdr:rowOff>0</xdr:rowOff>
    </xdr:from>
    <xdr:to>
      <xdr:col>10</xdr:col>
      <xdr:colOff>28575</xdr:colOff>
      <xdr:row>43</xdr:row>
      <xdr:rowOff>28575</xdr:rowOff>
    </xdr:to>
    <xdr:sp macro="" textlink="">
      <xdr:nvSpPr>
        <xdr:cNvPr id="4262" name="AutoShape 166" descr="https://search-proquest-com.contentproxy.phoenix.edu/assets/r20171.7.0.370.1992/core/spacer.gif">
          <a:extLst>
            <a:ext uri="{FF2B5EF4-FFF2-40B4-BE49-F238E27FC236}">
              <a16:creationId xmlns:a16="http://schemas.microsoft.com/office/drawing/2014/main" id="{9E21B348-92A1-4F51-9194-4185A92F6B76}"/>
            </a:ext>
          </a:extLst>
        </xdr:cNvPr>
        <xdr:cNvSpPr>
          <a:spLocks noChangeAspect="1" noChangeArrowheads="1"/>
        </xdr:cNvSpPr>
      </xdr:nvSpPr>
      <xdr:spPr bwMode="auto">
        <a:xfrm>
          <a:off x="23622000" y="1263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49</xdr:row>
      <xdr:rowOff>0</xdr:rowOff>
    </xdr:from>
    <xdr:to>
      <xdr:col>10</xdr:col>
      <xdr:colOff>304800</xdr:colOff>
      <xdr:row>49</xdr:row>
      <xdr:rowOff>304800</xdr:rowOff>
    </xdr:to>
    <xdr:sp macro="" textlink="">
      <xdr:nvSpPr>
        <xdr:cNvPr id="4263" name="AutoShape 167" descr="360 Link to Full Text">
          <a:hlinkClick xmlns:r="http://schemas.openxmlformats.org/officeDocument/2006/relationships" r:id="rId54" tgtFrame="_blank" tooltip="Link to external site, this site will open in a new window"/>
          <a:extLst>
            <a:ext uri="{FF2B5EF4-FFF2-40B4-BE49-F238E27FC236}">
              <a16:creationId xmlns:a16="http://schemas.microsoft.com/office/drawing/2014/main" id="{FD210BBA-CFFC-4544-AB53-C85642AC5B85}"/>
            </a:ext>
          </a:extLst>
        </xdr:cNvPr>
        <xdr:cNvSpPr>
          <a:spLocks noChangeAspect="1" noChangeArrowheads="1"/>
        </xdr:cNvSpPr>
      </xdr:nvSpPr>
      <xdr:spPr bwMode="auto">
        <a:xfrm>
          <a:off x="23622000" y="1396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53</xdr:row>
      <xdr:rowOff>0</xdr:rowOff>
    </xdr:from>
    <xdr:to>
      <xdr:col>10</xdr:col>
      <xdr:colOff>28575</xdr:colOff>
      <xdr:row>53</xdr:row>
      <xdr:rowOff>28575</xdr:rowOff>
    </xdr:to>
    <xdr:sp macro="" textlink="">
      <xdr:nvSpPr>
        <xdr:cNvPr id="4264" name="AutoShape 168" descr="https://search-proquest-com.contentproxy.phoenix.edu/assets/r20171.7.0.370.1992/core/spacer.gif">
          <a:extLst>
            <a:ext uri="{FF2B5EF4-FFF2-40B4-BE49-F238E27FC236}">
              <a16:creationId xmlns:a16="http://schemas.microsoft.com/office/drawing/2014/main" id="{359FD6D3-80C1-4474-ADC2-3387FB2D66FA}"/>
            </a:ext>
          </a:extLst>
        </xdr:cNvPr>
        <xdr:cNvSpPr>
          <a:spLocks noChangeAspect="1" noChangeArrowheads="1"/>
        </xdr:cNvSpPr>
      </xdr:nvSpPr>
      <xdr:spPr bwMode="auto">
        <a:xfrm>
          <a:off x="23622000" y="1567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54</xdr:row>
      <xdr:rowOff>0</xdr:rowOff>
    </xdr:from>
    <xdr:to>
      <xdr:col>10</xdr:col>
      <xdr:colOff>28575</xdr:colOff>
      <xdr:row>54</xdr:row>
      <xdr:rowOff>28575</xdr:rowOff>
    </xdr:to>
    <xdr:sp macro="" textlink="">
      <xdr:nvSpPr>
        <xdr:cNvPr id="4265" name="AutoShape 169" descr="https://search-proquest-com.contentproxy.phoenix.edu/assets/r20171.7.0.370.1992/core/spacer.gif">
          <a:extLst>
            <a:ext uri="{FF2B5EF4-FFF2-40B4-BE49-F238E27FC236}">
              <a16:creationId xmlns:a16="http://schemas.microsoft.com/office/drawing/2014/main" id="{8C1E8705-2617-4206-BA9B-54805DCB5826}"/>
            </a:ext>
          </a:extLst>
        </xdr:cNvPr>
        <xdr:cNvSpPr>
          <a:spLocks noChangeAspect="1" noChangeArrowheads="1"/>
        </xdr:cNvSpPr>
      </xdr:nvSpPr>
      <xdr:spPr bwMode="auto">
        <a:xfrm>
          <a:off x="23622000" y="1586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56</xdr:row>
      <xdr:rowOff>0</xdr:rowOff>
    </xdr:from>
    <xdr:to>
      <xdr:col>10</xdr:col>
      <xdr:colOff>304800</xdr:colOff>
      <xdr:row>56</xdr:row>
      <xdr:rowOff>304800</xdr:rowOff>
    </xdr:to>
    <xdr:sp macro="" textlink="">
      <xdr:nvSpPr>
        <xdr:cNvPr id="4266" name="AutoShape 170" descr="360 Link to Full Text">
          <a:hlinkClick xmlns:r="http://schemas.openxmlformats.org/officeDocument/2006/relationships" r:id="rId55" tgtFrame="_blank" tooltip="Link to external site, this site will open in a new window"/>
          <a:extLst>
            <a:ext uri="{FF2B5EF4-FFF2-40B4-BE49-F238E27FC236}">
              <a16:creationId xmlns:a16="http://schemas.microsoft.com/office/drawing/2014/main" id="{43CD8D7A-3541-4261-BCC3-67708A5EDA3A}"/>
            </a:ext>
          </a:extLst>
        </xdr:cNvPr>
        <xdr:cNvSpPr>
          <a:spLocks noChangeAspect="1" noChangeArrowheads="1"/>
        </xdr:cNvSpPr>
      </xdr:nvSpPr>
      <xdr:spPr bwMode="auto">
        <a:xfrm>
          <a:off x="2362200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62</xdr:row>
      <xdr:rowOff>0</xdr:rowOff>
    </xdr:from>
    <xdr:to>
      <xdr:col>10</xdr:col>
      <xdr:colOff>28575</xdr:colOff>
      <xdr:row>62</xdr:row>
      <xdr:rowOff>28575</xdr:rowOff>
    </xdr:to>
    <xdr:sp macro="" textlink="">
      <xdr:nvSpPr>
        <xdr:cNvPr id="4267" name="AutoShape 171" descr="https://search-proquest-com.contentproxy.phoenix.edu/assets/r20171.7.0.370.1992/core/spacer.gif">
          <a:extLst>
            <a:ext uri="{FF2B5EF4-FFF2-40B4-BE49-F238E27FC236}">
              <a16:creationId xmlns:a16="http://schemas.microsoft.com/office/drawing/2014/main" id="{D9B450EB-9B39-48B8-ADC2-162FC0540F66}"/>
            </a:ext>
          </a:extLst>
        </xdr:cNvPr>
        <xdr:cNvSpPr>
          <a:spLocks noChangeAspect="1" noChangeArrowheads="1"/>
        </xdr:cNvSpPr>
      </xdr:nvSpPr>
      <xdr:spPr bwMode="auto">
        <a:xfrm>
          <a:off x="23622000" y="1739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64</xdr:row>
      <xdr:rowOff>0</xdr:rowOff>
    </xdr:from>
    <xdr:to>
      <xdr:col>10</xdr:col>
      <xdr:colOff>28575</xdr:colOff>
      <xdr:row>64</xdr:row>
      <xdr:rowOff>28575</xdr:rowOff>
    </xdr:to>
    <xdr:sp macro="" textlink="">
      <xdr:nvSpPr>
        <xdr:cNvPr id="4268" name="AutoShape 172" descr="https://search-proquest-com.contentproxy.phoenix.edu/assets/r20171.7.0.370.1992/core/spacer.gif">
          <a:extLst>
            <a:ext uri="{FF2B5EF4-FFF2-40B4-BE49-F238E27FC236}">
              <a16:creationId xmlns:a16="http://schemas.microsoft.com/office/drawing/2014/main" id="{BF773F8D-6F0F-4EA7-8852-DD6E398EB955}"/>
            </a:ext>
          </a:extLst>
        </xdr:cNvPr>
        <xdr:cNvSpPr>
          <a:spLocks noChangeAspect="1" noChangeArrowheads="1"/>
        </xdr:cNvSpPr>
      </xdr:nvSpPr>
      <xdr:spPr bwMode="auto">
        <a:xfrm>
          <a:off x="23622000" y="1796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70</xdr:row>
      <xdr:rowOff>0</xdr:rowOff>
    </xdr:from>
    <xdr:to>
      <xdr:col>10</xdr:col>
      <xdr:colOff>304800</xdr:colOff>
      <xdr:row>70</xdr:row>
      <xdr:rowOff>304800</xdr:rowOff>
    </xdr:to>
    <xdr:sp macro="" textlink="">
      <xdr:nvSpPr>
        <xdr:cNvPr id="4269" name="AutoShape 173" descr="360 Link to Full Text">
          <a:hlinkClick xmlns:r="http://schemas.openxmlformats.org/officeDocument/2006/relationships" r:id="rId56" tgtFrame="_blank" tooltip="Link to external site, this site will open in a new window"/>
          <a:extLst>
            <a:ext uri="{FF2B5EF4-FFF2-40B4-BE49-F238E27FC236}">
              <a16:creationId xmlns:a16="http://schemas.microsoft.com/office/drawing/2014/main" id="{8D7D2065-C869-4755-A296-7E48EEC7D774}"/>
            </a:ext>
          </a:extLst>
        </xdr:cNvPr>
        <xdr:cNvSpPr>
          <a:spLocks noChangeAspect="1" noChangeArrowheads="1"/>
        </xdr:cNvSpPr>
      </xdr:nvSpPr>
      <xdr:spPr bwMode="auto">
        <a:xfrm>
          <a:off x="23622000" y="1910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78</xdr:row>
      <xdr:rowOff>0</xdr:rowOff>
    </xdr:from>
    <xdr:to>
      <xdr:col>10</xdr:col>
      <xdr:colOff>28575</xdr:colOff>
      <xdr:row>78</xdr:row>
      <xdr:rowOff>28575</xdr:rowOff>
    </xdr:to>
    <xdr:sp macro="" textlink="">
      <xdr:nvSpPr>
        <xdr:cNvPr id="4270" name="AutoShape 174" descr="https://search-proquest-com.contentproxy.phoenix.edu/assets/r20171.7.0.370.1992/core/spacer.gif">
          <a:extLst>
            <a:ext uri="{FF2B5EF4-FFF2-40B4-BE49-F238E27FC236}">
              <a16:creationId xmlns:a16="http://schemas.microsoft.com/office/drawing/2014/main" id="{84ABB9ED-5D65-472D-AA7F-C61D8395E4F0}"/>
            </a:ext>
          </a:extLst>
        </xdr:cNvPr>
        <xdr:cNvSpPr>
          <a:spLocks noChangeAspect="1" noChangeArrowheads="1"/>
        </xdr:cNvSpPr>
      </xdr:nvSpPr>
      <xdr:spPr bwMode="auto">
        <a:xfrm>
          <a:off x="23622000" y="2120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80</xdr:row>
      <xdr:rowOff>0</xdr:rowOff>
    </xdr:from>
    <xdr:to>
      <xdr:col>10</xdr:col>
      <xdr:colOff>28575</xdr:colOff>
      <xdr:row>80</xdr:row>
      <xdr:rowOff>28575</xdr:rowOff>
    </xdr:to>
    <xdr:sp macro="" textlink="">
      <xdr:nvSpPr>
        <xdr:cNvPr id="4271" name="AutoShape 175" descr="https://search-proquest-com.contentproxy.phoenix.edu/assets/r20171.7.0.370.1992/core/spacer.gif">
          <a:extLst>
            <a:ext uri="{FF2B5EF4-FFF2-40B4-BE49-F238E27FC236}">
              <a16:creationId xmlns:a16="http://schemas.microsoft.com/office/drawing/2014/main" id="{ABA4EC35-BE1B-4702-8782-49EE9CF19E3E}"/>
            </a:ext>
          </a:extLst>
        </xdr:cNvPr>
        <xdr:cNvSpPr>
          <a:spLocks noChangeAspect="1" noChangeArrowheads="1"/>
        </xdr:cNvSpPr>
      </xdr:nvSpPr>
      <xdr:spPr bwMode="auto">
        <a:xfrm>
          <a:off x="23622000" y="2158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86</xdr:row>
      <xdr:rowOff>0</xdr:rowOff>
    </xdr:from>
    <xdr:to>
      <xdr:col>10</xdr:col>
      <xdr:colOff>304800</xdr:colOff>
      <xdr:row>86</xdr:row>
      <xdr:rowOff>304800</xdr:rowOff>
    </xdr:to>
    <xdr:sp macro="" textlink="">
      <xdr:nvSpPr>
        <xdr:cNvPr id="4272" name="AutoShape 176" descr="360 Link to Full Text">
          <a:hlinkClick xmlns:r="http://schemas.openxmlformats.org/officeDocument/2006/relationships" r:id="rId57" tgtFrame="_blank" tooltip="Link to external site, this site will open in a new window"/>
          <a:extLst>
            <a:ext uri="{FF2B5EF4-FFF2-40B4-BE49-F238E27FC236}">
              <a16:creationId xmlns:a16="http://schemas.microsoft.com/office/drawing/2014/main" id="{3B435234-E6FC-4DE3-80B2-E283DC098287}"/>
            </a:ext>
          </a:extLst>
        </xdr:cNvPr>
        <xdr:cNvSpPr>
          <a:spLocks noChangeAspect="1" noChangeArrowheads="1"/>
        </xdr:cNvSpPr>
      </xdr:nvSpPr>
      <xdr:spPr bwMode="auto">
        <a:xfrm>
          <a:off x="23622000" y="2272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92</xdr:row>
      <xdr:rowOff>0</xdr:rowOff>
    </xdr:from>
    <xdr:to>
      <xdr:col>10</xdr:col>
      <xdr:colOff>28575</xdr:colOff>
      <xdr:row>92</xdr:row>
      <xdr:rowOff>28575</xdr:rowOff>
    </xdr:to>
    <xdr:sp macro="" textlink="">
      <xdr:nvSpPr>
        <xdr:cNvPr id="4273" name="AutoShape 177" descr="https://search-proquest-com.contentproxy.phoenix.edu/assets/r20171.7.0.370.1992/core/spacer.gif">
          <a:extLst>
            <a:ext uri="{FF2B5EF4-FFF2-40B4-BE49-F238E27FC236}">
              <a16:creationId xmlns:a16="http://schemas.microsoft.com/office/drawing/2014/main" id="{49FD9A6C-B0F0-4D43-AAC6-523508D6ED7A}"/>
            </a:ext>
          </a:extLst>
        </xdr:cNvPr>
        <xdr:cNvSpPr>
          <a:spLocks noChangeAspect="1" noChangeArrowheads="1"/>
        </xdr:cNvSpPr>
      </xdr:nvSpPr>
      <xdr:spPr bwMode="auto">
        <a:xfrm>
          <a:off x="23622000" y="2444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94</xdr:row>
      <xdr:rowOff>0</xdr:rowOff>
    </xdr:from>
    <xdr:to>
      <xdr:col>10</xdr:col>
      <xdr:colOff>28575</xdr:colOff>
      <xdr:row>94</xdr:row>
      <xdr:rowOff>28575</xdr:rowOff>
    </xdr:to>
    <xdr:sp macro="" textlink="">
      <xdr:nvSpPr>
        <xdr:cNvPr id="4274" name="AutoShape 178" descr="https://search-proquest-com.contentproxy.phoenix.edu/assets/r20171.7.0.370.1992/core/spacer.gif">
          <a:extLst>
            <a:ext uri="{FF2B5EF4-FFF2-40B4-BE49-F238E27FC236}">
              <a16:creationId xmlns:a16="http://schemas.microsoft.com/office/drawing/2014/main" id="{512ECD85-8B0B-4F5A-BF8E-3107FF3619A9}"/>
            </a:ext>
          </a:extLst>
        </xdr:cNvPr>
        <xdr:cNvSpPr>
          <a:spLocks noChangeAspect="1" noChangeArrowheads="1"/>
        </xdr:cNvSpPr>
      </xdr:nvSpPr>
      <xdr:spPr bwMode="auto">
        <a:xfrm>
          <a:off x="23622000" y="2482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100</xdr:row>
      <xdr:rowOff>0</xdr:rowOff>
    </xdr:from>
    <xdr:to>
      <xdr:col>10</xdr:col>
      <xdr:colOff>304800</xdr:colOff>
      <xdr:row>100</xdr:row>
      <xdr:rowOff>304800</xdr:rowOff>
    </xdr:to>
    <xdr:sp macro="" textlink="">
      <xdr:nvSpPr>
        <xdr:cNvPr id="4275" name="AutoShape 179" descr="360 Link to Full Text">
          <a:hlinkClick xmlns:r="http://schemas.openxmlformats.org/officeDocument/2006/relationships" r:id="rId58" tgtFrame="_blank" tooltip="Link to external site, this site will open in a new window"/>
          <a:extLst>
            <a:ext uri="{FF2B5EF4-FFF2-40B4-BE49-F238E27FC236}">
              <a16:creationId xmlns:a16="http://schemas.microsoft.com/office/drawing/2014/main" id="{4BA30619-6100-4506-B952-C9885CC1F5C2}"/>
            </a:ext>
          </a:extLst>
        </xdr:cNvPr>
        <xdr:cNvSpPr>
          <a:spLocks noChangeAspect="1" noChangeArrowheads="1"/>
        </xdr:cNvSpPr>
      </xdr:nvSpPr>
      <xdr:spPr bwMode="auto">
        <a:xfrm>
          <a:off x="23622000" y="2596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106</xdr:row>
      <xdr:rowOff>0</xdr:rowOff>
    </xdr:from>
    <xdr:to>
      <xdr:col>10</xdr:col>
      <xdr:colOff>28575</xdr:colOff>
      <xdr:row>106</xdr:row>
      <xdr:rowOff>28575</xdr:rowOff>
    </xdr:to>
    <xdr:sp macro="" textlink="">
      <xdr:nvSpPr>
        <xdr:cNvPr id="4276" name="AutoShape 180" descr="https://search-proquest-com.contentproxy.phoenix.edu/assets/r20171.7.0.370.1992/core/spacer.gif">
          <a:extLst>
            <a:ext uri="{FF2B5EF4-FFF2-40B4-BE49-F238E27FC236}">
              <a16:creationId xmlns:a16="http://schemas.microsoft.com/office/drawing/2014/main" id="{26C7B785-7B67-4443-9FC1-E3703502AD05}"/>
            </a:ext>
          </a:extLst>
        </xdr:cNvPr>
        <xdr:cNvSpPr>
          <a:spLocks noChangeAspect="1" noChangeArrowheads="1"/>
        </xdr:cNvSpPr>
      </xdr:nvSpPr>
      <xdr:spPr bwMode="auto">
        <a:xfrm>
          <a:off x="23622000" y="2882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108</xdr:row>
      <xdr:rowOff>0</xdr:rowOff>
    </xdr:from>
    <xdr:to>
      <xdr:col>10</xdr:col>
      <xdr:colOff>28575</xdr:colOff>
      <xdr:row>108</xdr:row>
      <xdr:rowOff>28575</xdr:rowOff>
    </xdr:to>
    <xdr:sp macro="" textlink="">
      <xdr:nvSpPr>
        <xdr:cNvPr id="4277" name="AutoShape 181" descr="https://search-proquest-com.contentproxy.phoenix.edu/assets/r20171.7.0.370.1992/core/spacer.gif">
          <a:extLst>
            <a:ext uri="{FF2B5EF4-FFF2-40B4-BE49-F238E27FC236}">
              <a16:creationId xmlns:a16="http://schemas.microsoft.com/office/drawing/2014/main" id="{FBD39098-E227-4F79-B58C-88642D75E260}"/>
            </a:ext>
          </a:extLst>
        </xdr:cNvPr>
        <xdr:cNvSpPr>
          <a:spLocks noChangeAspect="1" noChangeArrowheads="1"/>
        </xdr:cNvSpPr>
      </xdr:nvSpPr>
      <xdr:spPr bwMode="auto">
        <a:xfrm>
          <a:off x="23622000" y="2920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114</xdr:row>
      <xdr:rowOff>0</xdr:rowOff>
    </xdr:from>
    <xdr:to>
      <xdr:col>10</xdr:col>
      <xdr:colOff>304800</xdr:colOff>
      <xdr:row>114</xdr:row>
      <xdr:rowOff>304800</xdr:rowOff>
    </xdr:to>
    <xdr:sp macro="" textlink="">
      <xdr:nvSpPr>
        <xdr:cNvPr id="4278" name="AutoShape 182" descr="360 Link to Full Text">
          <a:hlinkClick xmlns:r="http://schemas.openxmlformats.org/officeDocument/2006/relationships" r:id="rId59" tgtFrame="_blank" tooltip="Link to external site, this site will open in a new window"/>
          <a:extLst>
            <a:ext uri="{FF2B5EF4-FFF2-40B4-BE49-F238E27FC236}">
              <a16:creationId xmlns:a16="http://schemas.microsoft.com/office/drawing/2014/main" id="{4B09C322-D365-4028-94F0-974D2B31AFD3}"/>
            </a:ext>
          </a:extLst>
        </xdr:cNvPr>
        <xdr:cNvSpPr>
          <a:spLocks noChangeAspect="1" noChangeArrowheads="1"/>
        </xdr:cNvSpPr>
      </xdr:nvSpPr>
      <xdr:spPr bwMode="auto">
        <a:xfrm>
          <a:off x="23622000" y="3072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120</xdr:row>
      <xdr:rowOff>0</xdr:rowOff>
    </xdr:from>
    <xdr:to>
      <xdr:col>10</xdr:col>
      <xdr:colOff>28575</xdr:colOff>
      <xdr:row>120</xdr:row>
      <xdr:rowOff>28575</xdr:rowOff>
    </xdr:to>
    <xdr:sp macro="" textlink="">
      <xdr:nvSpPr>
        <xdr:cNvPr id="4279" name="AutoShape 183" descr="https://search-proquest-com.contentproxy.phoenix.edu/assets/r20171.7.0.370.1992/core/spacer.gif">
          <a:extLst>
            <a:ext uri="{FF2B5EF4-FFF2-40B4-BE49-F238E27FC236}">
              <a16:creationId xmlns:a16="http://schemas.microsoft.com/office/drawing/2014/main" id="{AD9C1F34-CA06-4DEA-86D8-25E446E7EFD9}"/>
            </a:ext>
          </a:extLst>
        </xdr:cNvPr>
        <xdr:cNvSpPr>
          <a:spLocks noChangeAspect="1" noChangeArrowheads="1"/>
        </xdr:cNvSpPr>
      </xdr:nvSpPr>
      <xdr:spPr bwMode="auto">
        <a:xfrm>
          <a:off x="23622000" y="3187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122</xdr:row>
      <xdr:rowOff>0</xdr:rowOff>
    </xdr:from>
    <xdr:to>
      <xdr:col>10</xdr:col>
      <xdr:colOff>28575</xdr:colOff>
      <xdr:row>122</xdr:row>
      <xdr:rowOff>28575</xdr:rowOff>
    </xdr:to>
    <xdr:sp macro="" textlink="">
      <xdr:nvSpPr>
        <xdr:cNvPr id="4280" name="AutoShape 184" descr="https://search-proquest-com.contentproxy.phoenix.edu/assets/r20171.7.0.370.1992/core/spacer.gif">
          <a:extLst>
            <a:ext uri="{FF2B5EF4-FFF2-40B4-BE49-F238E27FC236}">
              <a16:creationId xmlns:a16="http://schemas.microsoft.com/office/drawing/2014/main" id="{0F29D4E8-3E3E-42B7-9D20-27E1B728E90D}"/>
            </a:ext>
          </a:extLst>
        </xdr:cNvPr>
        <xdr:cNvSpPr>
          <a:spLocks noChangeAspect="1" noChangeArrowheads="1"/>
        </xdr:cNvSpPr>
      </xdr:nvSpPr>
      <xdr:spPr bwMode="auto">
        <a:xfrm>
          <a:off x="23622000" y="3225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128</xdr:row>
      <xdr:rowOff>0</xdr:rowOff>
    </xdr:from>
    <xdr:to>
      <xdr:col>10</xdr:col>
      <xdr:colOff>304800</xdr:colOff>
      <xdr:row>129</xdr:row>
      <xdr:rowOff>114300</xdr:rowOff>
    </xdr:to>
    <xdr:sp macro="" textlink="">
      <xdr:nvSpPr>
        <xdr:cNvPr id="4281" name="AutoShape 185" descr="360 Link to Full Text">
          <a:hlinkClick xmlns:r="http://schemas.openxmlformats.org/officeDocument/2006/relationships" r:id="rId60" tgtFrame="_blank" tooltip="Link to external site, this site will open in a new window"/>
          <a:extLst>
            <a:ext uri="{FF2B5EF4-FFF2-40B4-BE49-F238E27FC236}">
              <a16:creationId xmlns:a16="http://schemas.microsoft.com/office/drawing/2014/main" id="{875BD1CE-C599-46A6-A4FE-E48691BF700A}"/>
            </a:ext>
          </a:extLst>
        </xdr:cNvPr>
        <xdr:cNvSpPr>
          <a:spLocks noChangeAspect="1" noChangeArrowheads="1"/>
        </xdr:cNvSpPr>
      </xdr:nvSpPr>
      <xdr:spPr bwMode="auto">
        <a:xfrm>
          <a:off x="23622000" y="3358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134</xdr:row>
      <xdr:rowOff>0</xdr:rowOff>
    </xdr:from>
    <xdr:to>
      <xdr:col>10</xdr:col>
      <xdr:colOff>28575</xdr:colOff>
      <xdr:row>134</xdr:row>
      <xdr:rowOff>28575</xdr:rowOff>
    </xdr:to>
    <xdr:sp macro="" textlink="">
      <xdr:nvSpPr>
        <xdr:cNvPr id="4282" name="AutoShape 186" descr="https://search-proquest-com.contentproxy.phoenix.edu/assets/r20171.7.0.370.1992/core/spacer.gif">
          <a:extLst>
            <a:ext uri="{FF2B5EF4-FFF2-40B4-BE49-F238E27FC236}">
              <a16:creationId xmlns:a16="http://schemas.microsoft.com/office/drawing/2014/main" id="{6513D0BE-5E65-44EB-AB9C-2F289326B726}"/>
            </a:ext>
          </a:extLst>
        </xdr:cNvPr>
        <xdr:cNvSpPr>
          <a:spLocks noChangeAspect="1" noChangeArrowheads="1"/>
        </xdr:cNvSpPr>
      </xdr:nvSpPr>
      <xdr:spPr bwMode="auto">
        <a:xfrm>
          <a:off x="23622000" y="3491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136</xdr:row>
      <xdr:rowOff>0</xdr:rowOff>
    </xdr:from>
    <xdr:to>
      <xdr:col>10</xdr:col>
      <xdr:colOff>28575</xdr:colOff>
      <xdr:row>136</xdr:row>
      <xdr:rowOff>28575</xdr:rowOff>
    </xdr:to>
    <xdr:sp macro="" textlink="">
      <xdr:nvSpPr>
        <xdr:cNvPr id="4283" name="AutoShape 187" descr="https://search-proquest-com.contentproxy.phoenix.edu/assets/r20171.7.0.370.1992/core/spacer.gif">
          <a:extLst>
            <a:ext uri="{FF2B5EF4-FFF2-40B4-BE49-F238E27FC236}">
              <a16:creationId xmlns:a16="http://schemas.microsoft.com/office/drawing/2014/main" id="{5E9CD56A-8BD0-4FD3-A328-837FE7E5AFDD}"/>
            </a:ext>
          </a:extLst>
        </xdr:cNvPr>
        <xdr:cNvSpPr>
          <a:spLocks noChangeAspect="1" noChangeArrowheads="1"/>
        </xdr:cNvSpPr>
      </xdr:nvSpPr>
      <xdr:spPr bwMode="auto">
        <a:xfrm>
          <a:off x="23622000" y="35299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142</xdr:row>
      <xdr:rowOff>0</xdr:rowOff>
    </xdr:from>
    <xdr:to>
      <xdr:col>10</xdr:col>
      <xdr:colOff>304800</xdr:colOff>
      <xdr:row>143</xdr:row>
      <xdr:rowOff>114300</xdr:rowOff>
    </xdr:to>
    <xdr:sp macro="" textlink="">
      <xdr:nvSpPr>
        <xdr:cNvPr id="4284" name="AutoShape 188" descr="360 Link to Full Text">
          <a:hlinkClick xmlns:r="http://schemas.openxmlformats.org/officeDocument/2006/relationships" r:id="rId61" tgtFrame="_blank" tooltip="Link to external site, this site will open in a new window"/>
          <a:extLst>
            <a:ext uri="{FF2B5EF4-FFF2-40B4-BE49-F238E27FC236}">
              <a16:creationId xmlns:a16="http://schemas.microsoft.com/office/drawing/2014/main" id="{D32E93C5-6063-4252-B0C5-55366C0E4465}"/>
            </a:ext>
          </a:extLst>
        </xdr:cNvPr>
        <xdr:cNvSpPr>
          <a:spLocks noChangeAspect="1" noChangeArrowheads="1"/>
        </xdr:cNvSpPr>
      </xdr:nvSpPr>
      <xdr:spPr bwMode="auto">
        <a:xfrm>
          <a:off x="23622000" y="3796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153</xdr:row>
      <xdr:rowOff>0</xdr:rowOff>
    </xdr:from>
    <xdr:to>
      <xdr:col>10</xdr:col>
      <xdr:colOff>304800</xdr:colOff>
      <xdr:row>154</xdr:row>
      <xdr:rowOff>114300</xdr:rowOff>
    </xdr:to>
    <xdr:sp macro="" textlink="">
      <xdr:nvSpPr>
        <xdr:cNvPr id="4285" name="AutoShape 189" descr="360 Link to Full Text">
          <a:hlinkClick xmlns:r="http://schemas.openxmlformats.org/officeDocument/2006/relationships" r:id="rId62" tgtFrame="_blank" tooltip="Link to external site, this site will open in a new window"/>
          <a:extLst>
            <a:ext uri="{FF2B5EF4-FFF2-40B4-BE49-F238E27FC236}">
              <a16:creationId xmlns:a16="http://schemas.microsoft.com/office/drawing/2014/main" id="{26FC8864-F720-465C-BB42-F5917E4B4E28}"/>
            </a:ext>
          </a:extLst>
        </xdr:cNvPr>
        <xdr:cNvSpPr>
          <a:spLocks noChangeAspect="1" noChangeArrowheads="1"/>
        </xdr:cNvSpPr>
      </xdr:nvSpPr>
      <xdr:spPr bwMode="auto">
        <a:xfrm>
          <a:off x="23622000" y="402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159</xdr:row>
      <xdr:rowOff>0</xdr:rowOff>
    </xdr:from>
    <xdr:to>
      <xdr:col>10</xdr:col>
      <xdr:colOff>28575</xdr:colOff>
      <xdr:row>159</xdr:row>
      <xdr:rowOff>28575</xdr:rowOff>
    </xdr:to>
    <xdr:sp macro="" textlink="">
      <xdr:nvSpPr>
        <xdr:cNvPr id="4286" name="AutoShape 190" descr="https://search-proquest-com.contentproxy.phoenix.edu/assets/r20171.7.0.370.1992/core/spacer.gif">
          <a:extLst>
            <a:ext uri="{FF2B5EF4-FFF2-40B4-BE49-F238E27FC236}">
              <a16:creationId xmlns:a16="http://schemas.microsoft.com/office/drawing/2014/main" id="{228BAC64-2AA4-4B4E-A60A-04EC35CD4A6B}"/>
            </a:ext>
          </a:extLst>
        </xdr:cNvPr>
        <xdr:cNvSpPr>
          <a:spLocks noChangeAspect="1" noChangeArrowheads="1"/>
        </xdr:cNvSpPr>
      </xdr:nvSpPr>
      <xdr:spPr bwMode="auto">
        <a:xfrm>
          <a:off x="23622000" y="4215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161</xdr:row>
      <xdr:rowOff>0</xdr:rowOff>
    </xdr:from>
    <xdr:to>
      <xdr:col>10</xdr:col>
      <xdr:colOff>28575</xdr:colOff>
      <xdr:row>161</xdr:row>
      <xdr:rowOff>28575</xdr:rowOff>
    </xdr:to>
    <xdr:sp macro="" textlink="">
      <xdr:nvSpPr>
        <xdr:cNvPr id="4287" name="AutoShape 191" descr="https://search-proquest-com.contentproxy.phoenix.edu/assets/r20171.7.0.370.1992/core/spacer.gif">
          <a:extLst>
            <a:ext uri="{FF2B5EF4-FFF2-40B4-BE49-F238E27FC236}">
              <a16:creationId xmlns:a16="http://schemas.microsoft.com/office/drawing/2014/main" id="{6BD36E42-A534-44EB-AEE2-DFE3883D5A15}"/>
            </a:ext>
          </a:extLst>
        </xdr:cNvPr>
        <xdr:cNvSpPr>
          <a:spLocks noChangeAspect="1" noChangeArrowheads="1"/>
        </xdr:cNvSpPr>
      </xdr:nvSpPr>
      <xdr:spPr bwMode="auto">
        <a:xfrm>
          <a:off x="23622000" y="4253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179</xdr:row>
      <xdr:rowOff>0</xdr:rowOff>
    </xdr:from>
    <xdr:to>
      <xdr:col>10</xdr:col>
      <xdr:colOff>304800</xdr:colOff>
      <xdr:row>180</xdr:row>
      <xdr:rowOff>114300</xdr:rowOff>
    </xdr:to>
    <xdr:sp macro="" textlink="">
      <xdr:nvSpPr>
        <xdr:cNvPr id="4288" name="AutoShape 192" descr="360 Link to Full Text">
          <a:hlinkClick xmlns:r="http://schemas.openxmlformats.org/officeDocument/2006/relationships" r:id="rId63" tgtFrame="_blank" tooltip="Link to external site, this site will open in a new window"/>
          <a:extLst>
            <a:ext uri="{FF2B5EF4-FFF2-40B4-BE49-F238E27FC236}">
              <a16:creationId xmlns:a16="http://schemas.microsoft.com/office/drawing/2014/main" id="{23FD7C1A-0E57-4BCB-8C92-6BFB5430A378}"/>
            </a:ext>
          </a:extLst>
        </xdr:cNvPr>
        <xdr:cNvSpPr>
          <a:spLocks noChangeAspect="1" noChangeArrowheads="1"/>
        </xdr:cNvSpPr>
      </xdr:nvSpPr>
      <xdr:spPr bwMode="auto">
        <a:xfrm>
          <a:off x="23622000" y="463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185</xdr:row>
      <xdr:rowOff>0</xdr:rowOff>
    </xdr:from>
    <xdr:to>
      <xdr:col>10</xdr:col>
      <xdr:colOff>28575</xdr:colOff>
      <xdr:row>185</xdr:row>
      <xdr:rowOff>28575</xdr:rowOff>
    </xdr:to>
    <xdr:sp macro="" textlink="">
      <xdr:nvSpPr>
        <xdr:cNvPr id="4289" name="AutoShape 193" descr="https://search-proquest-com.contentproxy.phoenix.edu/assets/r20171.7.0.370.1992/core/spacer.gif">
          <a:extLst>
            <a:ext uri="{FF2B5EF4-FFF2-40B4-BE49-F238E27FC236}">
              <a16:creationId xmlns:a16="http://schemas.microsoft.com/office/drawing/2014/main" id="{74ADA2A8-5F23-4B37-BE71-8064002D8FF8}"/>
            </a:ext>
          </a:extLst>
        </xdr:cNvPr>
        <xdr:cNvSpPr>
          <a:spLocks noChangeAspect="1" noChangeArrowheads="1"/>
        </xdr:cNvSpPr>
      </xdr:nvSpPr>
      <xdr:spPr bwMode="auto">
        <a:xfrm>
          <a:off x="23622000" y="4806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187</xdr:row>
      <xdr:rowOff>0</xdr:rowOff>
    </xdr:from>
    <xdr:to>
      <xdr:col>10</xdr:col>
      <xdr:colOff>28575</xdr:colOff>
      <xdr:row>187</xdr:row>
      <xdr:rowOff>28575</xdr:rowOff>
    </xdr:to>
    <xdr:sp macro="" textlink="">
      <xdr:nvSpPr>
        <xdr:cNvPr id="4290" name="AutoShape 194" descr="https://search-proquest-com.contentproxy.phoenix.edu/assets/r20171.7.0.370.1992/core/spacer.gif">
          <a:extLst>
            <a:ext uri="{FF2B5EF4-FFF2-40B4-BE49-F238E27FC236}">
              <a16:creationId xmlns:a16="http://schemas.microsoft.com/office/drawing/2014/main" id="{E4FA9799-3569-4114-A3CB-1B2333EB5A55}"/>
            </a:ext>
          </a:extLst>
        </xdr:cNvPr>
        <xdr:cNvSpPr>
          <a:spLocks noChangeAspect="1" noChangeArrowheads="1"/>
        </xdr:cNvSpPr>
      </xdr:nvSpPr>
      <xdr:spPr bwMode="auto">
        <a:xfrm>
          <a:off x="23622000" y="4844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193</xdr:row>
      <xdr:rowOff>0</xdr:rowOff>
    </xdr:from>
    <xdr:to>
      <xdr:col>10</xdr:col>
      <xdr:colOff>304800</xdr:colOff>
      <xdr:row>194</xdr:row>
      <xdr:rowOff>114300</xdr:rowOff>
    </xdr:to>
    <xdr:sp macro="" textlink="">
      <xdr:nvSpPr>
        <xdr:cNvPr id="4291" name="AutoShape 195" descr="360 Link to Full Text">
          <a:hlinkClick xmlns:r="http://schemas.openxmlformats.org/officeDocument/2006/relationships" r:id="rId64" tgtFrame="_blank" tooltip="Link to external site, this site will open in a new window"/>
          <a:extLst>
            <a:ext uri="{FF2B5EF4-FFF2-40B4-BE49-F238E27FC236}">
              <a16:creationId xmlns:a16="http://schemas.microsoft.com/office/drawing/2014/main" id="{22F8C385-348E-4137-9115-D5C6248E6170}"/>
            </a:ext>
          </a:extLst>
        </xdr:cNvPr>
        <xdr:cNvSpPr>
          <a:spLocks noChangeAspect="1" noChangeArrowheads="1"/>
        </xdr:cNvSpPr>
      </xdr:nvSpPr>
      <xdr:spPr bwMode="auto">
        <a:xfrm>
          <a:off x="23622000" y="4958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199</xdr:row>
      <xdr:rowOff>0</xdr:rowOff>
    </xdr:from>
    <xdr:to>
      <xdr:col>10</xdr:col>
      <xdr:colOff>28575</xdr:colOff>
      <xdr:row>199</xdr:row>
      <xdr:rowOff>28575</xdr:rowOff>
    </xdr:to>
    <xdr:sp macro="" textlink="">
      <xdr:nvSpPr>
        <xdr:cNvPr id="4292" name="AutoShape 196" descr="https://search-proquest-com.contentproxy.phoenix.edu/assets/r20171.7.0.370.1992/core/spacer.gif">
          <a:extLst>
            <a:ext uri="{FF2B5EF4-FFF2-40B4-BE49-F238E27FC236}">
              <a16:creationId xmlns:a16="http://schemas.microsoft.com/office/drawing/2014/main" id="{EAFB9304-57E6-4E79-BD2A-FE1C5F419527}"/>
            </a:ext>
          </a:extLst>
        </xdr:cNvPr>
        <xdr:cNvSpPr>
          <a:spLocks noChangeAspect="1" noChangeArrowheads="1"/>
        </xdr:cNvSpPr>
      </xdr:nvSpPr>
      <xdr:spPr bwMode="auto">
        <a:xfrm>
          <a:off x="23622000" y="5130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201</xdr:row>
      <xdr:rowOff>0</xdr:rowOff>
    </xdr:from>
    <xdr:to>
      <xdr:col>10</xdr:col>
      <xdr:colOff>28575</xdr:colOff>
      <xdr:row>201</xdr:row>
      <xdr:rowOff>28575</xdr:rowOff>
    </xdr:to>
    <xdr:sp macro="" textlink="">
      <xdr:nvSpPr>
        <xdr:cNvPr id="4293" name="AutoShape 197" descr="https://search-proquest-com.contentproxy.phoenix.edu/assets/r20171.7.0.370.1992/core/spacer.gif">
          <a:extLst>
            <a:ext uri="{FF2B5EF4-FFF2-40B4-BE49-F238E27FC236}">
              <a16:creationId xmlns:a16="http://schemas.microsoft.com/office/drawing/2014/main" id="{0AD74A4D-A3E9-450B-9F9D-D98FE8BF3B78}"/>
            </a:ext>
          </a:extLst>
        </xdr:cNvPr>
        <xdr:cNvSpPr>
          <a:spLocks noChangeAspect="1" noChangeArrowheads="1"/>
        </xdr:cNvSpPr>
      </xdr:nvSpPr>
      <xdr:spPr bwMode="auto">
        <a:xfrm>
          <a:off x="23622000" y="5168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207</xdr:row>
      <xdr:rowOff>0</xdr:rowOff>
    </xdr:from>
    <xdr:to>
      <xdr:col>10</xdr:col>
      <xdr:colOff>304800</xdr:colOff>
      <xdr:row>208</xdr:row>
      <xdr:rowOff>114300</xdr:rowOff>
    </xdr:to>
    <xdr:sp macro="" textlink="">
      <xdr:nvSpPr>
        <xdr:cNvPr id="4294" name="AutoShape 198" descr="360 Link to Full Text">
          <a:hlinkClick xmlns:r="http://schemas.openxmlformats.org/officeDocument/2006/relationships" r:id="rId65" tgtFrame="_blank" tooltip="Link to external site, this site will open in a new window"/>
          <a:extLst>
            <a:ext uri="{FF2B5EF4-FFF2-40B4-BE49-F238E27FC236}">
              <a16:creationId xmlns:a16="http://schemas.microsoft.com/office/drawing/2014/main" id="{EB9198BD-BB08-43E0-AEA6-F16BF5BA81D3}"/>
            </a:ext>
          </a:extLst>
        </xdr:cNvPr>
        <xdr:cNvSpPr>
          <a:spLocks noChangeAspect="1" noChangeArrowheads="1"/>
        </xdr:cNvSpPr>
      </xdr:nvSpPr>
      <xdr:spPr bwMode="auto">
        <a:xfrm>
          <a:off x="23622000" y="5282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213</xdr:row>
      <xdr:rowOff>0</xdr:rowOff>
    </xdr:from>
    <xdr:to>
      <xdr:col>10</xdr:col>
      <xdr:colOff>28575</xdr:colOff>
      <xdr:row>213</xdr:row>
      <xdr:rowOff>28575</xdr:rowOff>
    </xdr:to>
    <xdr:sp macro="" textlink="">
      <xdr:nvSpPr>
        <xdr:cNvPr id="4295" name="AutoShape 199" descr="https://search-proquest-com.contentproxy.phoenix.edu/assets/r20171.7.0.370.1992/core/spacer.gif">
          <a:extLst>
            <a:ext uri="{FF2B5EF4-FFF2-40B4-BE49-F238E27FC236}">
              <a16:creationId xmlns:a16="http://schemas.microsoft.com/office/drawing/2014/main" id="{FBF4E38D-DCA4-412A-B92D-30300C7C85A5}"/>
            </a:ext>
          </a:extLst>
        </xdr:cNvPr>
        <xdr:cNvSpPr>
          <a:spLocks noChangeAspect="1" noChangeArrowheads="1"/>
        </xdr:cNvSpPr>
      </xdr:nvSpPr>
      <xdr:spPr bwMode="auto">
        <a:xfrm>
          <a:off x="23622000" y="5454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215</xdr:row>
      <xdr:rowOff>0</xdr:rowOff>
    </xdr:from>
    <xdr:to>
      <xdr:col>10</xdr:col>
      <xdr:colOff>28575</xdr:colOff>
      <xdr:row>215</xdr:row>
      <xdr:rowOff>28575</xdr:rowOff>
    </xdr:to>
    <xdr:sp macro="" textlink="">
      <xdr:nvSpPr>
        <xdr:cNvPr id="4296" name="AutoShape 200" descr="https://search-proquest-com.contentproxy.phoenix.edu/assets/r20171.7.0.370.1992/core/spacer.gif">
          <a:extLst>
            <a:ext uri="{FF2B5EF4-FFF2-40B4-BE49-F238E27FC236}">
              <a16:creationId xmlns:a16="http://schemas.microsoft.com/office/drawing/2014/main" id="{1614FCD2-D512-4FE3-B855-C7DFCF98C6AC}"/>
            </a:ext>
          </a:extLst>
        </xdr:cNvPr>
        <xdr:cNvSpPr>
          <a:spLocks noChangeAspect="1" noChangeArrowheads="1"/>
        </xdr:cNvSpPr>
      </xdr:nvSpPr>
      <xdr:spPr bwMode="auto">
        <a:xfrm>
          <a:off x="23622000" y="5492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221</xdr:row>
      <xdr:rowOff>0</xdr:rowOff>
    </xdr:from>
    <xdr:to>
      <xdr:col>10</xdr:col>
      <xdr:colOff>304800</xdr:colOff>
      <xdr:row>222</xdr:row>
      <xdr:rowOff>114300</xdr:rowOff>
    </xdr:to>
    <xdr:sp macro="" textlink="">
      <xdr:nvSpPr>
        <xdr:cNvPr id="4297" name="AutoShape 201" descr="360 Link to Full Text">
          <a:hlinkClick xmlns:r="http://schemas.openxmlformats.org/officeDocument/2006/relationships" r:id="rId66" tgtFrame="_blank" tooltip="Link to external site, this site will open in a new window"/>
          <a:extLst>
            <a:ext uri="{FF2B5EF4-FFF2-40B4-BE49-F238E27FC236}">
              <a16:creationId xmlns:a16="http://schemas.microsoft.com/office/drawing/2014/main" id="{950AD76A-B66E-4B73-9FEA-D883324791DC}"/>
            </a:ext>
          </a:extLst>
        </xdr:cNvPr>
        <xdr:cNvSpPr>
          <a:spLocks noChangeAspect="1" noChangeArrowheads="1"/>
        </xdr:cNvSpPr>
      </xdr:nvSpPr>
      <xdr:spPr bwMode="auto">
        <a:xfrm>
          <a:off x="23622000" y="5606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227</xdr:row>
      <xdr:rowOff>0</xdr:rowOff>
    </xdr:from>
    <xdr:to>
      <xdr:col>10</xdr:col>
      <xdr:colOff>28575</xdr:colOff>
      <xdr:row>227</xdr:row>
      <xdr:rowOff>28575</xdr:rowOff>
    </xdr:to>
    <xdr:sp macro="" textlink="">
      <xdr:nvSpPr>
        <xdr:cNvPr id="4298" name="AutoShape 202" descr="https://search-proquest-com.contentproxy.phoenix.edu/assets/r20171.7.0.370.1992/core/spacer.gif">
          <a:extLst>
            <a:ext uri="{FF2B5EF4-FFF2-40B4-BE49-F238E27FC236}">
              <a16:creationId xmlns:a16="http://schemas.microsoft.com/office/drawing/2014/main" id="{D0D55A1A-FE5F-4E5F-BF57-E7481B64FE59}"/>
            </a:ext>
          </a:extLst>
        </xdr:cNvPr>
        <xdr:cNvSpPr>
          <a:spLocks noChangeAspect="1" noChangeArrowheads="1"/>
        </xdr:cNvSpPr>
      </xdr:nvSpPr>
      <xdr:spPr bwMode="auto">
        <a:xfrm>
          <a:off x="23622000" y="5758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229</xdr:row>
      <xdr:rowOff>0</xdr:rowOff>
    </xdr:from>
    <xdr:to>
      <xdr:col>10</xdr:col>
      <xdr:colOff>28575</xdr:colOff>
      <xdr:row>229</xdr:row>
      <xdr:rowOff>28575</xdr:rowOff>
    </xdr:to>
    <xdr:sp macro="" textlink="">
      <xdr:nvSpPr>
        <xdr:cNvPr id="4299" name="AutoShape 203" descr="https://search-proquest-com.contentproxy.phoenix.edu/assets/r20171.7.0.370.1992/core/spacer.gif">
          <a:extLst>
            <a:ext uri="{FF2B5EF4-FFF2-40B4-BE49-F238E27FC236}">
              <a16:creationId xmlns:a16="http://schemas.microsoft.com/office/drawing/2014/main" id="{8F4C0624-9974-48C2-8AC5-FA18D0E1C97A}"/>
            </a:ext>
          </a:extLst>
        </xdr:cNvPr>
        <xdr:cNvSpPr>
          <a:spLocks noChangeAspect="1" noChangeArrowheads="1"/>
        </xdr:cNvSpPr>
      </xdr:nvSpPr>
      <xdr:spPr bwMode="auto">
        <a:xfrm>
          <a:off x="23622000" y="5796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235</xdr:row>
      <xdr:rowOff>0</xdr:rowOff>
    </xdr:from>
    <xdr:to>
      <xdr:col>10</xdr:col>
      <xdr:colOff>304800</xdr:colOff>
      <xdr:row>236</xdr:row>
      <xdr:rowOff>114300</xdr:rowOff>
    </xdr:to>
    <xdr:sp macro="" textlink="">
      <xdr:nvSpPr>
        <xdr:cNvPr id="4300" name="AutoShape 204" descr="360 Link to Full Text">
          <a:hlinkClick xmlns:r="http://schemas.openxmlformats.org/officeDocument/2006/relationships" r:id="rId67" tgtFrame="_blank" tooltip="Link to external site, this site will open in a new window"/>
          <a:extLst>
            <a:ext uri="{FF2B5EF4-FFF2-40B4-BE49-F238E27FC236}">
              <a16:creationId xmlns:a16="http://schemas.microsoft.com/office/drawing/2014/main" id="{77802975-7EE9-48CF-BCB6-47D09C0F7ED0}"/>
            </a:ext>
          </a:extLst>
        </xdr:cNvPr>
        <xdr:cNvSpPr>
          <a:spLocks noChangeAspect="1" noChangeArrowheads="1"/>
        </xdr:cNvSpPr>
      </xdr:nvSpPr>
      <xdr:spPr bwMode="auto">
        <a:xfrm>
          <a:off x="23622000" y="5911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246</xdr:row>
      <xdr:rowOff>0</xdr:rowOff>
    </xdr:from>
    <xdr:to>
      <xdr:col>10</xdr:col>
      <xdr:colOff>304800</xdr:colOff>
      <xdr:row>247</xdr:row>
      <xdr:rowOff>114300</xdr:rowOff>
    </xdr:to>
    <xdr:sp macro="" textlink="">
      <xdr:nvSpPr>
        <xdr:cNvPr id="4301" name="AutoShape 205" descr="360 Link to Full Text">
          <a:hlinkClick xmlns:r="http://schemas.openxmlformats.org/officeDocument/2006/relationships" r:id="rId68" tgtFrame="_blank" tooltip="Link to external site, this site will open in a new window"/>
          <a:extLst>
            <a:ext uri="{FF2B5EF4-FFF2-40B4-BE49-F238E27FC236}">
              <a16:creationId xmlns:a16="http://schemas.microsoft.com/office/drawing/2014/main" id="{EE2DB928-CEEA-4703-9136-E3D6925866C5}"/>
            </a:ext>
          </a:extLst>
        </xdr:cNvPr>
        <xdr:cNvSpPr>
          <a:spLocks noChangeAspect="1" noChangeArrowheads="1"/>
        </xdr:cNvSpPr>
      </xdr:nvSpPr>
      <xdr:spPr bwMode="auto">
        <a:xfrm>
          <a:off x="23622000" y="6273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257</xdr:row>
      <xdr:rowOff>0</xdr:rowOff>
    </xdr:from>
    <xdr:to>
      <xdr:col>10</xdr:col>
      <xdr:colOff>304800</xdr:colOff>
      <xdr:row>258</xdr:row>
      <xdr:rowOff>114300</xdr:rowOff>
    </xdr:to>
    <xdr:sp macro="" textlink="">
      <xdr:nvSpPr>
        <xdr:cNvPr id="4302" name="AutoShape 206" descr="360 Link to Full Text">
          <a:hlinkClick xmlns:r="http://schemas.openxmlformats.org/officeDocument/2006/relationships" r:id="rId69" tgtFrame="_blank" tooltip="Link to external site, this site will open in a new window"/>
          <a:extLst>
            <a:ext uri="{FF2B5EF4-FFF2-40B4-BE49-F238E27FC236}">
              <a16:creationId xmlns:a16="http://schemas.microsoft.com/office/drawing/2014/main" id="{A9A72F43-B36B-41F1-85F6-1DE3AD7A1A8A}"/>
            </a:ext>
          </a:extLst>
        </xdr:cNvPr>
        <xdr:cNvSpPr>
          <a:spLocks noChangeAspect="1" noChangeArrowheads="1"/>
        </xdr:cNvSpPr>
      </xdr:nvSpPr>
      <xdr:spPr bwMode="auto">
        <a:xfrm>
          <a:off x="23622000" y="6482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262</xdr:row>
      <xdr:rowOff>0</xdr:rowOff>
    </xdr:from>
    <xdr:to>
      <xdr:col>10</xdr:col>
      <xdr:colOff>304800</xdr:colOff>
      <xdr:row>263</xdr:row>
      <xdr:rowOff>114300</xdr:rowOff>
    </xdr:to>
    <xdr:sp macro="" textlink="">
      <xdr:nvSpPr>
        <xdr:cNvPr id="4303" name="AutoShape 207" descr="360 Link to Full Text">
          <a:hlinkClick xmlns:r="http://schemas.openxmlformats.org/officeDocument/2006/relationships" r:id="rId70" tgtFrame="_blank" tooltip="Link to external site, this site will open in a new window"/>
          <a:extLst>
            <a:ext uri="{FF2B5EF4-FFF2-40B4-BE49-F238E27FC236}">
              <a16:creationId xmlns:a16="http://schemas.microsoft.com/office/drawing/2014/main" id="{106B5F03-2EEE-4209-AED6-223BC539EC09}"/>
            </a:ext>
          </a:extLst>
        </xdr:cNvPr>
        <xdr:cNvSpPr>
          <a:spLocks noChangeAspect="1" noChangeArrowheads="1"/>
        </xdr:cNvSpPr>
      </xdr:nvSpPr>
      <xdr:spPr bwMode="auto">
        <a:xfrm>
          <a:off x="23622000" y="6577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268</xdr:row>
      <xdr:rowOff>0</xdr:rowOff>
    </xdr:from>
    <xdr:to>
      <xdr:col>10</xdr:col>
      <xdr:colOff>28575</xdr:colOff>
      <xdr:row>268</xdr:row>
      <xdr:rowOff>28575</xdr:rowOff>
    </xdr:to>
    <xdr:sp macro="" textlink="">
      <xdr:nvSpPr>
        <xdr:cNvPr id="4304" name="AutoShape 208" descr="https://search-proquest-com.contentproxy.phoenix.edu/assets/r20171.7.0.370.1992/core/spacer.gif">
          <a:extLst>
            <a:ext uri="{FF2B5EF4-FFF2-40B4-BE49-F238E27FC236}">
              <a16:creationId xmlns:a16="http://schemas.microsoft.com/office/drawing/2014/main" id="{DC52091B-1A2C-4F33-B544-BF9AC42D277A}"/>
            </a:ext>
          </a:extLst>
        </xdr:cNvPr>
        <xdr:cNvSpPr>
          <a:spLocks noChangeAspect="1" noChangeArrowheads="1"/>
        </xdr:cNvSpPr>
      </xdr:nvSpPr>
      <xdr:spPr bwMode="auto">
        <a:xfrm>
          <a:off x="23622000" y="6692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270</xdr:row>
      <xdr:rowOff>0</xdr:rowOff>
    </xdr:from>
    <xdr:to>
      <xdr:col>10</xdr:col>
      <xdr:colOff>28575</xdr:colOff>
      <xdr:row>270</xdr:row>
      <xdr:rowOff>28575</xdr:rowOff>
    </xdr:to>
    <xdr:sp macro="" textlink="">
      <xdr:nvSpPr>
        <xdr:cNvPr id="4305" name="AutoShape 209" descr="https://search-proquest-com.contentproxy.phoenix.edu/assets/r20171.7.0.370.1992/core/spacer.gif">
          <a:extLst>
            <a:ext uri="{FF2B5EF4-FFF2-40B4-BE49-F238E27FC236}">
              <a16:creationId xmlns:a16="http://schemas.microsoft.com/office/drawing/2014/main" id="{328630C1-48A3-4B15-A48D-F8BA9804038F}"/>
            </a:ext>
          </a:extLst>
        </xdr:cNvPr>
        <xdr:cNvSpPr>
          <a:spLocks noChangeAspect="1" noChangeArrowheads="1"/>
        </xdr:cNvSpPr>
      </xdr:nvSpPr>
      <xdr:spPr bwMode="auto">
        <a:xfrm>
          <a:off x="23622000" y="67303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276</xdr:row>
      <xdr:rowOff>0</xdr:rowOff>
    </xdr:from>
    <xdr:to>
      <xdr:col>10</xdr:col>
      <xdr:colOff>304800</xdr:colOff>
      <xdr:row>277</xdr:row>
      <xdr:rowOff>114300</xdr:rowOff>
    </xdr:to>
    <xdr:sp macro="" textlink="">
      <xdr:nvSpPr>
        <xdr:cNvPr id="4306" name="AutoShape 210" descr="360 Link to Full Text">
          <a:hlinkClick xmlns:r="http://schemas.openxmlformats.org/officeDocument/2006/relationships" r:id="rId71" tgtFrame="_blank" tooltip="Link to external site, this site will open in a new window"/>
          <a:extLst>
            <a:ext uri="{FF2B5EF4-FFF2-40B4-BE49-F238E27FC236}">
              <a16:creationId xmlns:a16="http://schemas.microsoft.com/office/drawing/2014/main" id="{014E9DAB-BAD9-459B-BB8E-FA513AF68F46}"/>
            </a:ext>
          </a:extLst>
        </xdr:cNvPr>
        <xdr:cNvSpPr>
          <a:spLocks noChangeAspect="1" noChangeArrowheads="1"/>
        </xdr:cNvSpPr>
      </xdr:nvSpPr>
      <xdr:spPr bwMode="auto">
        <a:xfrm>
          <a:off x="23622000" y="6844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280</xdr:row>
      <xdr:rowOff>0</xdr:rowOff>
    </xdr:from>
    <xdr:to>
      <xdr:col>10</xdr:col>
      <xdr:colOff>28575</xdr:colOff>
      <xdr:row>280</xdr:row>
      <xdr:rowOff>28575</xdr:rowOff>
    </xdr:to>
    <xdr:sp macro="" textlink="">
      <xdr:nvSpPr>
        <xdr:cNvPr id="4307" name="AutoShape 211" descr="https://search-proquest-com.contentproxy.phoenix.edu/assets/r20171.7.0.370.1992/core/spacer.gif">
          <a:extLst>
            <a:ext uri="{FF2B5EF4-FFF2-40B4-BE49-F238E27FC236}">
              <a16:creationId xmlns:a16="http://schemas.microsoft.com/office/drawing/2014/main" id="{23CB8223-75BF-4CFA-8A49-275F02DD137A}"/>
            </a:ext>
          </a:extLst>
        </xdr:cNvPr>
        <xdr:cNvSpPr>
          <a:spLocks noChangeAspect="1" noChangeArrowheads="1"/>
        </xdr:cNvSpPr>
      </xdr:nvSpPr>
      <xdr:spPr bwMode="auto">
        <a:xfrm>
          <a:off x="23622000" y="6920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281</xdr:row>
      <xdr:rowOff>0</xdr:rowOff>
    </xdr:from>
    <xdr:to>
      <xdr:col>10</xdr:col>
      <xdr:colOff>28575</xdr:colOff>
      <xdr:row>281</xdr:row>
      <xdr:rowOff>28575</xdr:rowOff>
    </xdr:to>
    <xdr:sp macro="" textlink="">
      <xdr:nvSpPr>
        <xdr:cNvPr id="4308" name="AutoShape 212" descr="https://search-proquest-com.contentproxy.phoenix.edu/assets/r20171.7.0.370.1992/core/spacer.gif">
          <a:extLst>
            <a:ext uri="{FF2B5EF4-FFF2-40B4-BE49-F238E27FC236}">
              <a16:creationId xmlns:a16="http://schemas.microsoft.com/office/drawing/2014/main" id="{6BF13E6B-F551-4FB8-8B9F-33E846AA1A43}"/>
            </a:ext>
          </a:extLst>
        </xdr:cNvPr>
        <xdr:cNvSpPr>
          <a:spLocks noChangeAspect="1" noChangeArrowheads="1"/>
        </xdr:cNvSpPr>
      </xdr:nvSpPr>
      <xdr:spPr bwMode="auto">
        <a:xfrm>
          <a:off x="23622000" y="6939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283</xdr:row>
      <xdr:rowOff>0</xdr:rowOff>
    </xdr:from>
    <xdr:to>
      <xdr:col>10</xdr:col>
      <xdr:colOff>304800</xdr:colOff>
      <xdr:row>284</xdr:row>
      <xdr:rowOff>114300</xdr:rowOff>
    </xdr:to>
    <xdr:sp macro="" textlink="">
      <xdr:nvSpPr>
        <xdr:cNvPr id="4309" name="AutoShape 213" descr="360 Link to Full Text">
          <a:hlinkClick xmlns:r="http://schemas.openxmlformats.org/officeDocument/2006/relationships" r:id="rId72" tgtFrame="_blank" tooltip="Link to external site, this site will open in a new window"/>
          <a:extLst>
            <a:ext uri="{FF2B5EF4-FFF2-40B4-BE49-F238E27FC236}">
              <a16:creationId xmlns:a16="http://schemas.microsoft.com/office/drawing/2014/main" id="{93A84A38-C36A-46A8-9F79-CF43D90FF6BF}"/>
            </a:ext>
          </a:extLst>
        </xdr:cNvPr>
        <xdr:cNvSpPr>
          <a:spLocks noChangeAspect="1" noChangeArrowheads="1"/>
        </xdr:cNvSpPr>
      </xdr:nvSpPr>
      <xdr:spPr bwMode="auto">
        <a:xfrm>
          <a:off x="23622000" y="6978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299</xdr:row>
      <xdr:rowOff>0</xdr:rowOff>
    </xdr:from>
    <xdr:to>
      <xdr:col>10</xdr:col>
      <xdr:colOff>28575</xdr:colOff>
      <xdr:row>299</xdr:row>
      <xdr:rowOff>28575</xdr:rowOff>
    </xdr:to>
    <xdr:sp macro="" textlink="">
      <xdr:nvSpPr>
        <xdr:cNvPr id="4310" name="AutoShape 214" descr="https://search-proquest-com.contentproxy.phoenix.edu/assets/r20171.7.0.370.1992/core/spacer.gif">
          <a:extLst>
            <a:ext uri="{FF2B5EF4-FFF2-40B4-BE49-F238E27FC236}">
              <a16:creationId xmlns:a16="http://schemas.microsoft.com/office/drawing/2014/main" id="{0BD404B5-F786-498C-8FE6-86347CF1519C}"/>
            </a:ext>
          </a:extLst>
        </xdr:cNvPr>
        <xdr:cNvSpPr>
          <a:spLocks noChangeAspect="1" noChangeArrowheads="1"/>
        </xdr:cNvSpPr>
      </xdr:nvSpPr>
      <xdr:spPr bwMode="auto">
        <a:xfrm>
          <a:off x="23622000" y="7282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301</xdr:row>
      <xdr:rowOff>0</xdr:rowOff>
    </xdr:from>
    <xdr:to>
      <xdr:col>10</xdr:col>
      <xdr:colOff>28575</xdr:colOff>
      <xdr:row>301</xdr:row>
      <xdr:rowOff>28575</xdr:rowOff>
    </xdr:to>
    <xdr:sp macro="" textlink="">
      <xdr:nvSpPr>
        <xdr:cNvPr id="4311" name="AutoShape 215" descr="https://search-proquest-com.contentproxy.phoenix.edu/assets/r20171.7.0.370.1992/core/spacer.gif">
          <a:extLst>
            <a:ext uri="{FF2B5EF4-FFF2-40B4-BE49-F238E27FC236}">
              <a16:creationId xmlns:a16="http://schemas.microsoft.com/office/drawing/2014/main" id="{088A53A4-2AA4-4446-A116-0BACA037AF86}"/>
            </a:ext>
          </a:extLst>
        </xdr:cNvPr>
        <xdr:cNvSpPr>
          <a:spLocks noChangeAspect="1" noChangeArrowheads="1"/>
        </xdr:cNvSpPr>
      </xdr:nvSpPr>
      <xdr:spPr bwMode="auto">
        <a:xfrm>
          <a:off x="23622000" y="7320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307</xdr:row>
      <xdr:rowOff>0</xdr:rowOff>
    </xdr:from>
    <xdr:to>
      <xdr:col>10</xdr:col>
      <xdr:colOff>304800</xdr:colOff>
      <xdr:row>308</xdr:row>
      <xdr:rowOff>114300</xdr:rowOff>
    </xdr:to>
    <xdr:sp macro="" textlink="">
      <xdr:nvSpPr>
        <xdr:cNvPr id="4312" name="AutoShape 216" descr="360 Link to Full Text">
          <a:hlinkClick xmlns:r="http://schemas.openxmlformats.org/officeDocument/2006/relationships" r:id="rId73" tgtFrame="_blank" tooltip="Link to external site, this site will open in a new window"/>
          <a:extLst>
            <a:ext uri="{FF2B5EF4-FFF2-40B4-BE49-F238E27FC236}">
              <a16:creationId xmlns:a16="http://schemas.microsoft.com/office/drawing/2014/main" id="{3C745BDA-6DD2-4DDC-83E7-715EEA990E16}"/>
            </a:ext>
          </a:extLst>
        </xdr:cNvPr>
        <xdr:cNvSpPr>
          <a:spLocks noChangeAspect="1" noChangeArrowheads="1"/>
        </xdr:cNvSpPr>
      </xdr:nvSpPr>
      <xdr:spPr bwMode="auto">
        <a:xfrm>
          <a:off x="23622000" y="7435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313</xdr:row>
      <xdr:rowOff>0</xdr:rowOff>
    </xdr:from>
    <xdr:to>
      <xdr:col>10</xdr:col>
      <xdr:colOff>28575</xdr:colOff>
      <xdr:row>313</xdr:row>
      <xdr:rowOff>28575</xdr:rowOff>
    </xdr:to>
    <xdr:sp macro="" textlink="">
      <xdr:nvSpPr>
        <xdr:cNvPr id="4313" name="AutoShape 217" descr="https://search-proquest-com.contentproxy.phoenix.edu/assets/r20171.7.0.370.1992/core/spacer.gif">
          <a:extLst>
            <a:ext uri="{FF2B5EF4-FFF2-40B4-BE49-F238E27FC236}">
              <a16:creationId xmlns:a16="http://schemas.microsoft.com/office/drawing/2014/main" id="{7D8CD411-54D2-4031-8825-0A40B3FB19BE}"/>
            </a:ext>
          </a:extLst>
        </xdr:cNvPr>
        <xdr:cNvSpPr>
          <a:spLocks noChangeAspect="1" noChangeArrowheads="1"/>
        </xdr:cNvSpPr>
      </xdr:nvSpPr>
      <xdr:spPr bwMode="auto">
        <a:xfrm>
          <a:off x="23622000" y="75495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315</xdr:row>
      <xdr:rowOff>0</xdr:rowOff>
    </xdr:from>
    <xdr:to>
      <xdr:col>10</xdr:col>
      <xdr:colOff>28575</xdr:colOff>
      <xdr:row>315</xdr:row>
      <xdr:rowOff>28575</xdr:rowOff>
    </xdr:to>
    <xdr:sp macro="" textlink="">
      <xdr:nvSpPr>
        <xdr:cNvPr id="4314" name="AutoShape 218" descr="https://search-proquest-com.contentproxy.phoenix.edu/assets/r20171.7.0.370.1992/core/spacer.gif">
          <a:extLst>
            <a:ext uri="{FF2B5EF4-FFF2-40B4-BE49-F238E27FC236}">
              <a16:creationId xmlns:a16="http://schemas.microsoft.com/office/drawing/2014/main" id="{8E098586-0E1E-47D5-99D8-D45D9D263B55}"/>
            </a:ext>
          </a:extLst>
        </xdr:cNvPr>
        <xdr:cNvSpPr>
          <a:spLocks noChangeAspect="1" noChangeArrowheads="1"/>
        </xdr:cNvSpPr>
      </xdr:nvSpPr>
      <xdr:spPr bwMode="auto">
        <a:xfrm>
          <a:off x="23622000" y="7587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321</xdr:row>
      <xdr:rowOff>0</xdr:rowOff>
    </xdr:from>
    <xdr:to>
      <xdr:col>10</xdr:col>
      <xdr:colOff>304800</xdr:colOff>
      <xdr:row>322</xdr:row>
      <xdr:rowOff>114300</xdr:rowOff>
    </xdr:to>
    <xdr:sp macro="" textlink="">
      <xdr:nvSpPr>
        <xdr:cNvPr id="4315" name="AutoShape 219" descr="360 Link to Full Text">
          <a:hlinkClick xmlns:r="http://schemas.openxmlformats.org/officeDocument/2006/relationships" r:id="rId74" tgtFrame="_blank" tooltip="Link to external site, this site will open in a new window"/>
          <a:extLst>
            <a:ext uri="{FF2B5EF4-FFF2-40B4-BE49-F238E27FC236}">
              <a16:creationId xmlns:a16="http://schemas.microsoft.com/office/drawing/2014/main" id="{50CC6482-913C-4ECF-BDEA-C7311FE0947E}"/>
            </a:ext>
          </a:extLst>
        </xdr:cNvPr>
        <xdr:cNvSpPr>
          <a:spLocks noChangeAspect="1" noChangeArrowheads="1"/>
        </xdr:cNvSpPr>
      </xdr:nvSpPr>
      <xdr:spPr bwMode="auto">
        <a:xfrm>
          <a:off x="23622000" y="7701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327</xdr:row>
      <xdr:rowOff>0</xdr:rowOff>
    </xdr:from>
    <xdr:to>
      <xdr:col>10</xdr:col>
      <xdr:colOff>28575</xdr:colOff>
      <xdr:row>327</xdr:row>
      <xdr:rowOff>28575</xdr:rowOff>
    </xdr:to>
    <xdr:sp macro="" textlink="">
      <xdr:nvSpPr>
        <xdr:cNvPr id="4316" name="AutoShape 220" descr="https://search-proquest-com.contentproxy.phoenix.edu/assets/r20171.7.0.370.1992/core/spacer.gif">
          <a:extLst>
            <a:ext uri="{FF2B5EF4-FFF2-40B4-BE49-F238E27FC236}">
              <a16:creationId xmlns:a16="http://schemas.microsoft.com/office/drawing/2014/main" id="{E8399959-9D47-4E25-AE3F-74F487FA5A14}"/>
            </a:ext>
          </a:extLst>
        </xdr:cNvPr>
        <xdr:cNvSpPr>
          <a:spLocks noChangeAspect="1" noChangeArrowheads="1"/>
        </xdr:cNvSpPr>
      </xdr:nvSpPr>
      <xdr:spPr bwMode="auto">
        <a:xfrm>
          <a:off x="23622000" y="7816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329</xdr:row>
      <xdr:rowOff>0</xdr:rowOff>
    </xdr:from>
    <xdr:to>
      <xdr:col>10</xdr:col>
      <xdr:colOff>28575</xdr:colOff>
      <xdr:row>329</xdr:row>
      <xdr:rowOff>28575</xdr:rowOff>
    </xdr:to>
    <xdr:sp macro="" textlink="">
      <xdr:nvSpPr>
        <xdr:cNvPr id="4317" name="AutoShape 221" descr="https://search-proquest-com.contentproxy.phoenix.edu/assets/r20171.7.0.370.1992/core/spacer.gif">
          <a:extLst>
            <a:ext uri="{FF2B5EF4-FFF2-40B4-BE49-F238E27FC236}">
              <a16:creationId xmlns:a16="http://schemas.microsoft.com/office/drawing/2014/main" id="{55CFCCF3-D1B0-43D6-BEB9-BE0EC81D0CD0}"/>
            </a:ext>
          </a:extLst>
        </xdr:cNvPr>
        <xdr:cNvSpPr>
          <a:spLocks noChangeAspect="1" noChangeArrowheads="1"/>
        </xdr:cNvSpPr>
      </xdr:nvSpPr>
      <xdr:spPr bwMode="auto">
        <a:xfrm>
          <a:off x="23622000" y="7854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335</xdr:row>
      <xdr:rowOff>0</xdr:rowOff>
    </xdr:from>
    <xdr:to>
      <xdr:col>10</xdr:col>
      <xdr:colOff>304800</xdr:colOff>
      <xdr:row>336</xdr:row>
      <xdr:rowOff>114300</xdr:rowOff>
    </xdr:to>
    <xdr:sp macro="" textlink="">
      <xdr:nvSpPr>
        <xdr:cNvPr id="4318" name="AutoShape 222" descr="360 Link to Full Text">
          <a:hlinkClick xmlns:r="http://schemas.openxmlformats.org/officeDocument/2006/relationships" r:id="rId75" tgtFrame="_blank" tooltip="Link to external site, this site will open in a new window"/>
          <a:extLst>
            <a:ext uri="{FF2B5EF4-FFF2-40B4-BE49-F238E27FC236}">
              <a16:creationId xmlns:a16="http://schemas.microsoft.com/office/drawing/2014/main" id="{A9C73B44-8B2F-4B56-9E5F-14E10B52736A}"/>
            </a:ext>
          </a:extLst>
        </xdr:cNvPr>
        <xdr:cNvSpPr>
          <a:spLocks noChangeAspect="1" noChangeArrowheads="1"/>
        </xdr:cNvSpPr>
      </xdr:nvSpPr>
      <xdr:spPr bwMode="auto">
        <a:xfrm>
          <a:off x="23622000" y="7968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346</xdr:row>
      <xdr:rowOff>0</xdr:rowOff>
    </xdr:from>
    <xdr:to>
      <xdr:col>10</xdr:col>
      <xdr:colOff>304800</xdr:colOff>
      <xdr:row>347</xdr:row>
      <xdr:rowOff>114300</xdr:rowOff>
    </xdr:to>
    <xdr:sp macro="" textlink="">
      <xdr:nvSpPr>
        <xdr:cNvPr id="4319" name="AutoShape 223" descr="360 Link to Full Text">
          <a:hlinkClick xmlns:r="http://schemas.openxmlformats.org/officeDocument/2006/relationships" r:id="rId76" tgtFrame="_blank" tooltip="Link to external site, this site will open in a new window"/>
          <a:extLst>
            <a:ext uri="{FF2B5EF4-FFF2-40B4-BE49-F238E27FC236}">
              <a16:creationId xmlns:a16="http://schemas.microsoft.com/office/drawing/2014/main" id="{4CB0C763-FF6F-4C07-A349-E1E633558A9D}"/>
            </a:ext>
          </a:extLst>
        </xdr:cNvPr>
        <xdr:cNvSpPr>
          <a:spLocks noChangeAspect="1" noChangeArrowheads="1"/>
        </xdr:cNvSpPr>
      </xdr:nvSpPr>
      <xdr:spPr bwMode="auto">
        <a:xfrm>
          <a:off x="23622000" y="8178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367</xdr:row>
      <xdr:rowOff>0</xdr:rowOff>
    </xdr:from>
    <xdr:to>
      <xdr:col>10</xdr:col>
      <xdr:colOff>28575</xdr:colOff>
      <xdr:row>367</xdr:row>
      <xdr:rowOff>28575</xdr:rowOff>
    </xdr:to>
    <xdr:sp macro="" textlink="">
      <xdr:nvSpPr>
        <xdr:cNvPr id="4320" name="AutoShape 224" descr="https://search-proquest-com.contentproxy.phoenix.edu/assets/r20171.7.0.370.1992/core/spacer.gif">
          <a:extLst>
            <a:ext uri="{FF2B5EF4-FFF2-40B4-BE49-F238E27FC236}">
              <a16:creationId xmlns:a16="http://schemas.microsoft.com/office/drawing/2014/main" id="{11E0B483-C30E-4931-9D0A-2F2557D8D1C8}"/>
            </a:ext>
          </a:extLst>
        </xdr:cNvPr>
        <xdr:cNvSpPr>
          <a:spLocks noChangeAspect="1" noChangeArrowheads="1"/>
        </xdr:cNvSpPr>
      </xdr:nvSpPr>
      <xdr:spPr bwMode="auto">
        <a:xfrm>
          <a:off x="23622000" y="85782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369</xdr:row>
      <xdr:rowOff>0</xdr:rowOff>
    </xdr:from>
    <xdr:to>
      <xdr:col>10</xdr:col>
      <xdr:colOff>28575</xdr:colOff>
      <xdr:row>369</xdr:row>
      <xdr:rowOff>28575</xdr:rowOff>
    </xdr:to>
    <xdr:sp macro="" textlink="">
      <xdr:nvSpPr>
        <xdr:cNvPr id="4321" name="AutoShape 225" descr="https://search-proquest-com.contentproxy.phoenix.edu/assets/r20171.7.0.370.1992/core/spacer.gif">
          <a:extLst>
            <a:ext uri="{FF2B5EF4-FFF2-40B4-BE49-F238E27FC236}">
              <a16:creationId xmlns:a16="http://schemas.microsoft.com/office/drawing/2014/main" id="{75F57159-8AF8-4DB5-B1C2-07ED8CB2BFF3}"/>
            </a:ext>
          </a:extLst>
        </xdr:cNvPr>
        <xdr:cNvSpPr>
          <a:spLocks noChangeAspect="1" noChangeArrowheads="1"/>
        </xdr:cNvSpPr>
      </xdr:nvSpPr>
      <xdr:spPr bwMode="auto">
        <a:xfrm>
          <a:off x="23622000" y="8616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375</xdr:row>
      <xdr:rowOff>0</xdr:rowOff>
    </xdr:from>
    <xdr:to>
      <xdr:col>10</xdr:col>
      <xdr:colOff>304800</xdr:colOff>
      <xdr:row>376</xdr:row>
      <xdr:rowOff>114300</xdr:rowOff>
    </xdr:to>
    <xdr:sp macro="" textlink="">
      <xdr:nvSpPr>
        <xdr:cNvPr id="4322" name="AutoShape 226" descr="360 Link to Full Text">
          <a:hlinkClick xmlns:r="http://schemas.openxmlformats.org/officeDocument/2006/relationships" r:id="rId77" tgtFrame="_blank" tooltip="Link to external site, this site will open in a new window"/>
          <a:extLst>
            <a:ext uri="{FF2B5EF4-FFF2-40B4-BE49-F238E27FC236}">
              <a16:creationId xmlns:a16="http://schemas.microsoft.com/office/drawing/2014/main" id="{9F36C85F-AF09-453B-993D-5B1601D0AB09}"/>
            </a:ext>
          </a:extLst>
        </xdr:cNvPr>
        <xdr:cNvSpPr>
          <a:spLocks noChangeAspect="1" noChangeArrowheads="1"/>
        </xdr:cNvSpPr>
      </xdr:nvSpPr>
      <xdr:spPr bwMode="auto">
        <a:xfrm>
          <a:off x="23622000" y="873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381</xdr:row>
      <xdr:rowOff>0</xdr:rowOff>
    </xdr:from>
    <xdr:to>
      <xdr:col>10</xdr:col>
      <xdr:colOff>28575</xdr:colOff>
      <xdr:row>381</xdr:row>
      <xdr:rowOff>28575</xdr:rowOff>
    </xdr:to>
    <xdr:sp macro="" textlink="">
      <xdr:nvSpPr>
        <xdr:cNvPr id="4323" name="AutoShape 227" descr="https://search-proquest-com.contentproxy.phoenix.edu/assets/r20171.7.0.370.1992/core/spacer.gif">
          <a:extLst>
            <a:ext uri="{FF2B5EF4-FFF2-40B4-BE49-F238E27FC236}">
              <a16:creationId xmlns:a16="http://schemas.microsoft.com/office/drawing/2014/main" id="{C190CB98-A8DE-4D5C-9D67-C2D49ACC86CD}"/>
            </a:ext>
          </a:extLst>
        </xdr:cNvPr>
        <xdr:cNvSpPr>
          <a:spLocks noChangeAspect="1" noChangeArrowheads="1"/>
        </xdr:cNvSpPr>
      </xdr:nvSpPr>
      <xdr:spPr bwMode="auto">
        <a:xfrm>
          <a:off x="23622000" y="88449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383</xdr:row>
      <xdr:rowOff>0</xdr:rowOff>
    </xdr:from>
    <xdr:to>
      <xdr:col>10</xdr:col>
      <xdr:colOff>28575</xdr:colOff>
      <xdr:row>383</xdr:row>
      <xdr:rowOff>28575</xdr:rowOff>
    </xdr:to>
    <xdr:sp macro="" textlink="">
      <xdr:nvSpPr>
        <xdr:cNvPr id="4324" name="AutoShape 228" descr="https://search-proquest-com.contentproxy.phoenix.edu/assets/r20171.7.0.370.1992/core/spacer.gif">
          <a:extLst>
            <a:ext uri="{FF2B5EF4-FFF2-40B4-BE49-F238E27FC236}">
              <a16:creationId xmlns:a16="http://schemas.microsoft.com/office/drawing/2014/main" id="{E9891B18-BD83-460B-9D21-EBE80256CF50}"/>
            </a:ext>
          </a:extLst>
        </xdr:cNvPr>
        <xdr:cNvSpPr>
          <a:spLocks noChangeAspect="1" noChangeArrowheads="1"/>
        </xdr:cNvSpPr>
      </xdr:nvSpPr>
      <xdr:spPr bwMode="auto">
        <a:xfrm>
          <a:off x="23622000" y="8883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389</xdr:row>
      <xdr:rowOff>0</xdr:rowOff>
    </xdr:from>
    <xdr:to>
      <xdr:col>10</xdr:col>
      <xdr:colOff>304800</xdr:colOff>
      <xdr:row>390</xdr:row>
      <xdr:rowOff>114300</xdr:rowOff>
    </xdr:to>
    <xdr:sp macro="" textlink="">
      <xdr:nvSpPr>
        <xdr:cNvPr id="4325" name="AutoShape 229" descr="360 Link to Full Text">
          <a:hlinkClick xmlns:r="http://schemas.openxmlformats.org/officeDocument/2006/relationships" r:id="rId78" tgtFrame="_blank" tooltip="Link to external site, this site will open in a new window"/>
          <a:extLst>
            <a:ext uri="{FF2B5EF4-FFF2-40B4-BE49-F238E27FC236}">
              <a16:creationId xmlns:a16="http://schemas.microsoft.com/office/drawing/2014/main" id="{89EBDFCF-F352-44DE-9584-0D8B378FA99F}"/>
            </a:ext>
          </a:extLst>
        </xdr:cNvPr>
        <xdr:cNvSpPr>
          <a:spLocks noChangeAspect="1" noChangeArrowheads="1"/>
        </xdr:cNvSpPr>
      </xdr:nvSpPr>
      <xdr:spPr bwMode="auto">
        <a:xfrm>
          <a:off x="23622000" y="8997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395</xdr:row>
      <xdr:rowOff>0</xdr:rowOff>
    </xdr:from>
    <xdr:to>
      <xdr:col>10</xdr:col>
      <xdr:colOff>28575</xdr:colOff>
      <xdr:row>395</xdr:row>
      <xdr:rowOff>28575</xdr:rowOff>
    </xdr:to>
    <xdr:sp macro="" textlink="">
      <xdr:nvSpPr>
        <xdr:cNvPr id="4326" name="AutoShape 230" descr="https://search-proquest-com.contentproxy.phoenix.edu/assets/r20171.7.0.370.1992/core/spacer.gif">
          <a:extLst>
            <a:ext uri="{FF2B5EF4-FFF2-40B4-BE49-F238E27FC236}">
              <a16:creationId xmlns:a16="http://schemas.microsoft.com/office/drawing/2014/main" id="{FAA48673-E3D2-45E4-BBE9-1B6795E9FC9D}"/>
            </a:ext>
          </a:extLst>
        </xdr:cNvPr>
        <xdr:cNvSpPr>
          <a:spLocks noChangeAspect="1" noChangeArrowheads="1"/>
        </xdr:cNvSpPr>
      </xdr:nvSpPr>
      <xdr:spPr bwMode="auto">
        <a:xfrm>
          <a:off x="23622000" y="91116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397</xdr:row>
      <xdr:rowOff>0</xdr:rowOff>
    </xdr:from>
    <xdr:to>
      <xdr:col>10</xdr:col>
      <xdr:colOff>28575</xdr:colOff>
      <xdr:row>397</xdr:row>
      <xdr:rowOff>28575</xdr:rowOff>
    </xdr:to>
    <xdr:sp macro="" textlink="">
      <xdr:nvSpPr>
        <xdr:cNvPr id="4327" name="AutoShape 231" descr="https://search-proquest-com.contentproxy.phoenix.edu/assets/r20171.7.0.370.1992/core/spacer.gif">
          <a:extLst>
            <a:ext uri="{FF2B5EF4-FFF2-40B4-BE49-F238E27FC236}">
              <a16:creationId xmlns:a16="http://schemas.microsoft.com/office/drawing/2014/main" id="{FDF80892-13DC-48D6-967D-139C8E20B543}"/>
            </a:ext>
          </a:extLst>
        </xdr:cNvPr>
        <xdr:cNvSpPr>
          <a:spLocks noChangeAspect="1" noChangeArrowheads="1"/>
        </xdr:cNvSpPr>
      </xdr:nvSpPr>
      <xdr:spPr bwMode="auto">
        <a:xfrm>
          <a:off x="23622000" y="9149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403</xdr:row>
      <xdr:rowOff>0</xdr:rowOff>
    </xdr:from>
    <xdr:to>
      <xdr:col>10</xdr:col>
      <xdr:colOff>304800</xdr:colOff>
      <xdr:row>404</xdr:row>
      <xdr:rowOff>114300</xdr:rowOff>
    </xdr:to>
    <xdr:sp macro="" textlink="">
      <xdr:nvSpPr>
        <xdr:cNvPr id="4328" name="AutoShape 232" descr="360 Link to Full Text">
          <a:hlinkClick xmlns:r="http://schemas.openxmlformats.org/officeDocument/2006/relationships" r:id="rId79" tgtFrame="_blank" tooltip="Link to external site, this site will open in a new window"/>
          <a:extLst>
            <a:ext uri="{FF2B5EF4-FFF2-40B4-BE49-F238E27FC236}">
              <a16:creationId xmlns:a16="http://schemas.microsoft.com/office/drawing/2014/main" id="{68361C99-4DB2-48E1-B9D8-DE34AA0210FC}"/>
            </a:ext>
          </a:extLst>
        </xdr:cNvPr>
        <xdr:cNvSpPr>
          <a:spLocks noChangeAspect="1" noChangeArrowheads="1"/>
        </xdr:cNvSpPr>
      </xdr:nvSpPr>
      <xdr:spPr bwMode="auto">
        <a:xfrm>
          <a:off x="23622000" y="926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409</xdr:row>
      <xdr:rowOff>0</xdr:rowOff>
    </xdr:from>
    <xdr:to>
      <xdr:col>10</xdr:col>
      <xdr:colOff>28575</xdr:colOff>
      <xdr:row>409</xdr:row>
      <xdr:rowOff>28575</xdr:rowOff>
    </xdr:to>
    <xdr:sp macro="" textlink="">
      <xdr:nvSpPr>
        <xdr:cNvPr id="4329" name="AutoShape 233" descr="https://search-proquest-com.contentproxy.phoenix.edu/assets/r20171.7.0.370.1992/core/spacer.gif">
          <a:extLst>
            <a:ext uri="{FF2B5EF4-FFF2-40B4-BE49-F238E27FC236}">
              <a16:creationId xmlns:a16="http://schemas.microsoft.com/office/drawing/2014/main" id="{A0A007BF-8FC7-438B-9D69-AB2202FE57FA}"/>
            </a:ext>
          </a:extLst>
        </xdr:cNvPr>
        <xdr:cNvSpPr>
          <a:spLocks noChangeAspect="1" noChangeArrowheads="1"/>
        </xdr:cNvSpPr>
      </xdr:nvSpPr>
      <xdr:spPr bwMode="auto">
        <a:xfrm>
          <a:off x="23622000" y="93783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411</xdr:row>
      <xdr:rowOff>0</xdr:rowOff>
    </xdr:from>
    <xdr:to>
      <xdr:col>10</xdr:col>
      <xdr:colOff>28575</xdr:colOff>
      <xdr:row>411</xdr:row>
      <xdr:rowOff>28575</xdr:rowOff>
    </xdr:to>
    <xdr:sp macro="" textlink="">
      <xdr:nvSpPr>
        <xdr:cNvPr id="4330" name="AutoShape 234" descr="https://search-proquest-com.contentproxy.phoenix.edu/assets/r20171.7.0.370.1992/core/spacer.gif">
          <a:extLst>
            <a:ext uri="{FF2B5EF4-FFF2-40B4-BE49-F238E27FC236}">
              <a16:creationId xmlns:a16="http://schemas.microsoft.com/office/drawing/2014/main" id="{9AFCCFBC-AAB0-4ECE-BBF7-A5ACF6A8EDBF}"/>
            </a:ext>
          </a:extLst>
        </xdr:cNvPr>
        <xdr:cNvSpPr>
          <a:spLocks noChangeAspect="1" noChangeArrowheads="1"/>
        </xdr:cNvSpPr>
      </xdr:nvSpPr>
      <xdr:spPr bwMode="auto">
        <a:xfrm>
          <a:off x="23622000" y="9416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417</xdr:row>
      <xdr:rowOff>0</xdr:rowOff>
    </xdr:from>
    <xdr:to>
      <xdr:col>10</xdr:col>
      <xdr:colOff>304800</xdr:colOff>
      <xdr:row>418</xdr:row>
      <xdr:rowOff>114300</xdr:rowOff>
    </xdr:to>
    <xdr:sp macro="" textlink="">
      <xdr:nvSpPr>
        <xdr:cNvPr id="4331" name="AutoShape 235" descr="360 Link to Full Text">
          <a:hlinkClick xmlns:r="http://schemas.openxmlformats.org/officeDocument/2006/relationships" r:id="rId80" tgtFrame="_blank" tooltip="Link to external site, this site will open in a new window"/>
          <a:extLst>
            <a:ext uri="{FF2B5EF4-FFF2-40B4-BE49-F238E27FC236}">
              <a16:creationId xmlns:a16="http://schemas.microsoft.com/office/drawing/2014/main" id="{46797D33-C3D5-49BA-9AEB-8E263D0B618F}"/>
            </a:ext>
          </a:extLst>
        </xdr:cNvPr>
        <xdr:cNvSpPr>
          <a:spLocks noChangeAspect="1" noChangeArrowheads="1"/>
        </xdr:cNvSpPr>
      </xdr:nvSpPr>
      <xdr:spPr bwMode="auto">
        <a:xfrm>
          <a:off x="23622000" y="9530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423</xdr:row>
      <xdr:rowOff>0</xdr:rowOff>
    </xdr:from>
    <xdr:to>
      <xdr:col>10</xdr:col>
      <xdr:colOff>28575</xdr:colOff>
      <xdr:row>423</xdr:row>
      <xdr:rowOff>28575</xdr:rowOff>
    </xdr:to>
    <xdr:sp macro="" textlink="">
      <xdr:nvSpPr>
        <xdr:cNvPr id="4332" name="AutoShape 236" descr="https://search-proquest-com.contentproxy.phoenix.edu/assets/r20171.7.0.370.1992/core/spacer.gif">
          <a:extLst>
            <a:ext uri="{FF2B5EF4-FFF2-40B4-BE49-F238E27FC236}">
              <a16:creationId xmlns:a16="http://schemas.microsoft.com/office/drawing/2014/main" id="{087D7FB2-9FA1-479D-B70C-E0BBFD36A2BF}"/>
            </a:ext>
          </a:extLst>
        </xdr:cNvPr>
        <xdr:cNvSpPr>
          <a:spLocks noChangeAspect="1" noChangeArrowheads="1"/>
        </xdr:cNvSpPr>
      </xdr:nvSpPr>
      <xdr:spPr bwMode="auto">
        <a:xfrm>
          <a:off x="23622000" y="96450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425</xdr:row>
      <xdr:rowOff>0</xdr:rowOff>
    </xdr:from>
    <xdr:to>
      <xdr:col>10</xdr:col>
      <xdr:colOff>28575</xdr:colOff>
      <xdr:row>425</xdr:row>
      <xdr:rowOff>28575</xdr:rowOff>
    </xdr:to>
    <xdr:sp macro="" textlink="">
      <xdr:nvSpPr>
        <xdr:cNvPr id="4333" name="AutoShape 237" descr="https://search-proquest-com.contentproxy.phoenix.edu/assets/r20171.7.0.370.1992/core/spacer.gif">
          <a:extLst>
            <a:ext uri="{FF2B5EF4-FFF2-40B4-BE49-F238E27FC236}">
              <a16:creationId xmlns:a16="http://schemas.microsoft.com/office/drawing/2014/main" id="{4ACE252E-3850-4815-8E8F-5C33A1DA2963}"/>
            </a:ext>
          </a:extLst>
        </xdr:cNvPr>
        <xdr:cNvSpPr>
          <a:spLocks noChangeAspect="1" noChangeArrowheads="1"/>
        </xdr:cNvSpPr>
      </xdr:nvSpPr>
      <xdr:spPr bwMode="auto">
        <a:xfrm>
          <a:off x="23622000" y="96831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431</xdr:row>
      <xdr:rowOff>0</xdr:rowOff>
    </xdr:from>
    <xdr:to>
      <xdr:col>10</xdr:col>
      <xdr:colOff>304800</xdr:colOff>
      <xdr:row>432</xdr:row>
      <xdr:rowOff>114300</xdr:rowOff>
    </xdr:to>
    <xdr:sp macro="" textlink="">
      <xdr:nvSpPr>
        <xdr:cNvPr id="4334" name="AutoShape 238" descr="360 Link to Full Text">
          <a:hlinkClick xmlns:r="http://schemas.openxmlformats.org/officeDocument/2006/relationships" r:id="rId81" tgtFrame="_blank" tooltip="Link to external site, this site will open in a new window"/>
          <a:extLst>
            <a:ext uri="{FF2B5EF4-FFF2-40B4-BE49-F238E27FC236}">
              <a16:creationId xmlns:a16="http://schemas.microsoft.com/office/drawing/2014/main" id="{39A382E5-B261-42AE-AD5F-77B19E6CC132}"/>
            </a:ext>
          </a:extLst>
        </xdr:cNvPr>
        <xdr:cNvSpPr>
          <a:spLocks noChangeAspect="1" noChangeArrowheads="1"/>
        </xdr:cNvSpPr>
      </xdr:nvSpPr>
      <xdr:spPr bwMode="auto">
        <a:xfrm>
          <a:off x="23622000" y="9797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437</xdr:row>
      <xdr:rowOff>0</xdr:rowOff>
    </xdr:from>
    <xdr:to>
      <xdr:col>10</xdr:col>
      <xdr:colOff>28575</xdr:colOff>
      <xdr:row>437</xdr:row>
      <xdr:rowOff>28575</xdr:rowOff>
    </xdr:to>
    <xdr:sp macro="" textlink="">
      <xdr:nvSpPr>
        <xdr:cNvPr id="4335" name="AutoShape 239" descr="https://search-proquest-com.contentproxy.phoenix.edu/assets/r20171.7.0.370.1992/core/spacer.gif">
          <a:extLst>
            <a:ext uri="{FF2B5EF4-FFF2-40B4-BE49-F238E27FC236}">
              <a16:creationId xmlns:a16="http://schemas.microsoft.com/office/drawing/2014/main" id="{A4E4C08A-7A85-4064-B7CC-89CD5C50D29A}"/>
            </a:ext>
          </a:extLst>
        </xdr:cNvPr>
        <xdr:cNvSpPr>
          <a:spLocks noChangeAspect="1" noChangeArrowheads="1"/>
        </xdr:cNvSpPr>
      </xdr:nvSpPr>
      <xdr:spPr bwMode="auto">
        <a:xfrm>
          <a:off x="23622000" y="99117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439</xdr:row>
      <xdr:rowOff>0</xdr:rowOff>
    </xdr:from>
    <xdr:to>
      <xdr:col>10</xdr:col>
      <xdr:colOff>28575</xdr:colOff>
      <xdr:row>439</xdr:row>
      <xdr:rowOff>28575</xdr:rowOff>
    </xdr:to>
    <xdr:sp macro="" textlink="">
      <xdr:nvSpPr>
        <xdr:cNvPr id="4336" name="AutoShape 240" descr="https://search-proquest-com.contentproxy.phoenix.edu/assets/r20171.7.0.370.1992/core/spacer.gif">
          <a:extLst>
            <a:ext uri="{FF2B5EF4-FFF2-40B4-BE49-F238E27FC236}">
              <a16:creationId xmlns:a16="http://schemas.microsoft.com/office/drawing/2014/main" id="{595DD4CB-0565-4271-A212-803239BC1CC7}"/>
            </a:ext>
          </a:extLst>
        </xdr:cNvPr>
        <xdr:cNvSpPr>
          <a:spLocks noChangeAspect="1" noChangeArrowheads="1"/>
        </xdr:cNvSpPr>
      </xdr:nvSpPr>
      <xdr:spPr bwMode="auto">
        <a:xfrm>
          <a:off x="23622000" y="9949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445</xdr:row>
      <xdr:rowOff>0</xdr:rowOff>
    </xdr:from>
    <xdr:to>
      <xdr:col>10</xdr:col>
      <xdr:colOff>304800</xdr:colOff>
      <xdr:row>446</xdr:row>
      <xdr:rowOff>114300</xdr:rowOff>
    </xdr:to>
    <xdr:sp macro="" textlink="">
      <xdr:nvSpPr>
        <xdr:cNvPr id="4337" name="AutoShape 241" descr="360 Link to Full Text">
          <a:hlinkClick xmlns:r="http://schemas.openxmlformats.org/officeDocument/2006/relationships" r:id="rId82" tgtFrame="_blank" tooltip="Link to external site, this site will open in a new window"/>
          <a:extLst>
            <a:ext uri="{FF2B5EF4-FFF2-40B4-BE49-F238E27FC236}">
              <a16:creationId xmlns:a16="http://schemas.microsoft.com/office/drawing/2014/main" id="{62F56BBC-2EDF-4C3D-8B12-41CA7A9B383D}"/>
            </a:ext>
          </a:extLst>
        </xdr:cNvPr>
        <xdr:cNvSpPr>
          <a:spLocks noChangeAspect="1" noChangeArrowheads="1"/>
        </xdr:cNvSpPr>
      </xdr:nvSpPr>
      <xdr:spPr bwMode="auto">
        <a:xfrm>
          <a:off x="23622000" y="10064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456</xdr:row>
      <xdr:rowOff>0</xdr:rowOff>
    </xdr:from>
    <xdr:to>
      <xdr:col>10</xdr:col>
      <xdr:colOff>28575</xdr:colOff>
      <xdr:row>456</xdr:row>
      <xdr:rowOff>28575</xdr:rowOff>
    </xdr:to>
    <xdr:sp macro="" textlink="">
      <xdr:nvSpPr>
        <xdr:cNvPr id="4338" name="AutoShape 242" descr="https://search-proquest-com.contentproxy.phoenix.edu/assets/r20171.7.0.370.1992/core/spacer.gif">
          <a:extLst>
            <a:ext uri="{FF2B5EF4-FFF2-40B4-BE49-F238E27FC236}">
              <a16:creationId xmlns:a16="http://schemas.microsoft.com/office/drawing/2014/main" id="{FC6DF6C8-A004-46D9-A383-6BCBBDF6D529}"/>
            </a:ext>
          </a:extLst>
        </xdr:cNvPr>
        <xdr:cNvSpPr>
          <a:spLocks noChangeAspect="1" noChangeArrowheads="1"/>
        </xdr:cNvSpPr>
      </xdr:nvSpPr>
      <xdr:spPr bwMode="auto">
        <a:xfrm>
          <a:off x="23622000" y="102736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458</xdr:row>
      <xdr:rowOff>0</xdr:rowOff>
    </xdr:from>
    <xdr:to>
      <xdr:col>10</xdr:col>
      <xdr:colOff>28575</xdr:colOff>
      <xdr:row>458</xdr:row>
      <xdr:rowOff>28575</xdr:rowOff>
    </xdr:to>
    <xdr:sp macro="" textlink="">
      <xdr:nvSpPr>
        <xdr:cNvPr id="4339" name="AutoShape 243" descr="https://search-proquest-com.contentproxy.phoenix.edu/assets/r20171.7.0.370.1992/core/spacer.gif">
          <a:extLst>
            <a:ext uri="{FF2B5EF4-FFF2-40B4-BE49-F238E27FC236}">
              <a16:creationId xmlns:a16="http://schemas.microsoft.com/office/drawing/2014/main" id="{BDF11353-B601-4601-875A-CF63DA46964C}"/>
            </a:ext>
          </a:extLst>
        </xdr:cNvPr>
        <xdr:cNvSpPr>
          <a:spLocks noChangeAspect="1" noChangeArrowheads="1"/>
        </xdr:cNvSpPr>
      </xdr:nvSpPr>
      <xdr:spPr bwMode="auto">
        <a:xfrm>
          <a:off x="23622000" y="103117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464</xdr:row>
      <xdr:rowOff>0</xdr:rowOff>
    </xdr:from>
    <xdr:to>
      <xdr:col>10</xdr:col>
      <xdr:colOff>304800</xdr:colOff>
      <xdr:row>465</xdr:row>
      <xdr:rowOff>114300</xdr:rowOff>
    </xdr:to>
    <xdr:sp macro="" textlink="">
      <xdr:nvSpPr>
        <xdr:cNvPr id="4340" name="AutoShape 244" descr="360 Link to Full Text">
          <a:hlinkClick xmlns:r="http://schemas.openxmlformats.org/officeDocument/2006/relationships" r:id="rId83" tgtFrame="_blank" tooltip="Link to external site, this site will open in a new window"/>
          <a:extLst>
            <a:ext uri="{FF2B5EF4-FFF2-40B4-BE49-F238E27FC236}">
              <a16:creationId xmlns:a16="http://schemas.microsoft.com/office/drawing/2014/main" id="{9388D659-DA84-4846-902D-20C14F9265EE}"/>
            </a:ext>
          </a:extLst>
        </xdr:cNvPr>
        <xdr:cNvSpPr>
          <a:spLocks noChangeAspect="1" noChangeArrowheads="1"/>
        </xdr:cNvSpPr>
      </xdr:nvSpPr>
      <xdr:spPr bwMode="auto">
        <a:xfrm>
          <a:off x="23622000" y="10426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468</xdr:row>
      <xdr:rowOff>0</xdr:rowOff>
    </xdr:from>
    <xdr:to>
      <xdr:col>10</xdr:col>
      <xdr:colOff>28575</xdr:colOff>
      <xdr:row>468</xdr:row>
      <xdr:rowOff>28575</xdr:rowOff>
    </xdr:to>
    <xdr:sp macro="" textlink="">
      <xdr:nvSpPr>
        <xdr:cNvPr id="4341" name="AutoShape 245" descr="https://search-proquest-com.contentproxy.phoenix.edu/assets/r20171.7.0.370.1992/core/spacer.gif">
          <a:extLst>
            <a:ext uri="{FF2B5EF4-FFF2-40B4-BE49-F238E27FC236}">
              <a16:creationId xmlns:a16="http://schemas.microsoft.com/office/drawing/2014/main" id="{AEACB9C7-7FBB-419C-96E5-44040B7DFCA2}"/>
            </a:ext>
          </a:extLst>
        </xdr:cNvPr>
        <xdr:cNvSpPr>
          <a:spLocks noChangeAspect="1" noChangeArrowheads="1"/>
        </xdr:cNvSpPr>
      </xdr:nvSpPr>
      <xdr:spPr bwMode="auto">
        <a:xfrm>
          <a:off x="23622000" y="105022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471</xdr:row>
      <xdr:rowOff>0</xdr:rowOff>
    </xdr:from>
    <xdr:to>
      <xdr:col>10</xdr:col>
      <xdr:colOff>28575</xdr:colOff>
      <xdr:row>471</xdr:row>
      <xdr:rowOff>28575</xdr:rowOff>
    </xdr:to>
    <xdr:sp macro="" textlink="">
      <xdr:nvSpPr>
        <xdr:cNvPr id="4342" name="AutoShape 246" descr="https://search-proquest-com.contentproxy.phoenix.edu/assets/r20171.7.0.370.1992/core/spacer.gif">
          <a:extLst>
            <a:ext uri="{FF2B5EF4-FFF2-40B4-BE49-F238E27FC236}">
              <a16:creationId xmlns:a16="http://schemas.microsoft.com/office/drawing/2014/main" id="{78C9A309-D66A-41DE-A245-D98129C862DC}"/>
            </a:ext>
          </a:extLst>
        </xdr:cNvPr>
        <xdr:cNvSpPr>
          <a:spLocks noChangeAspect="1" noChangeArrowheads="1"/>
        </xdr:cNvSpPr>
      </xdr:nvSpPr>
      <xdr:spPr bwMode="auto">
        <a:xfrm>
          <a:off x="23622000" y="10559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484</xdr:row>
      <xdr:rowOff>0</xdr:rowOff>
    </xdr:from>
    <xdr:to>
      <xdr:col>10</xdr:col>
      <xdr:colOff>28575</xdr:colOff>
      <xdr:row>484</xdr:row>
      <xdr:rowOff>28575</xdr:rowOff>
    </xdr:to>
    <xdr:sp macro="" textlink="">
      <xdr:nvSpPr>
        <xdr:cNvPr id="4343" name="AutoShape 247" descr="https://search-proquest-com.contentproxy.phoenix.edu/assets/r20171.7.0.370.1992/core/spacer.gif">
          <a:extLst>
            <a:ext uri="{FF2B5EF4-FFF2-40B4-BE49-F238E27FC236}">
              <a16:creationId xmlns:a16="http://schemas.microsoft.com/office/drawing/2014/main" id="{76C24646-4AF3-4D62-8BAA-C2F062962847}"/>
            </a:ext>
          </a:extLst>
        </xdr:cNvPr>
        <xdr:cNvSpPr>
          <a:spLocks noChangeAspect="1" noChangeArrowheads="1"/>
        </xdr:cNvSpPr>
      </xdr:nvSpPr>
      <xdr:spPr bwMode="auto">
        <a:xfrm>
          <a:off x="23622000" y="108070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486</xdr:row>
      <xdr:rowOff>0</xdr:rowOff>
    </xdr:from>
    <xdr:to>
      <xdr:col>10</xdr:col>
      <xdr:colOff>28575</xdr:colOff>
      <xdr:row>486</xdr:row>
      <xdr:rowOff>28575</xdr:rowOff>
    </xdr:to>
    <xdr:sp macro="" textlink="">
      <xdr:nvSpPr>
        <xdr:cNvPr id="4344" name="AutoShape 248" descr="https://search-proquest-com.contentproxy.phoenix.edu/assets/r20171.7.0.370.1992/core/spacer.gif">
          <a:extLst>
            <a:ext uri="{FF2B5EF4-FFF2-40B4-BE49-F238E27FC236}">
              <a16:creationId xmlns:a16="http://schemas.microsoft.com/office/drawing/2014/main" id="{4F710266-7FC8-4FA8-921F-1523603DF4F8}"/>
            </a:ext>
          </a:extLst>
        </xdr:cNvPr>
        <xdr:cNvSpPr>
          <a:spLocks noChangeAspect="1" noChangeArrowheads="1"/>
        </xdr:cNvSpPr>
      </xdr:nvSpPr>
      <xdr:spPr bwMode="auto">
        <a:xfrm>
          <a:off x="23622000" y="108451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499</xdr:row>
      <xdr:rowOff>0</xdr:rowOff>
    </xdr:from>
    <xdr:to>
      <xdr:col>10</xdr:col>
      <xdr:colOff>28575</xdr:colOff>
      <xdr:row>499</xdr:row>
      <xdr:rowOff>28575</xdr:rowOff>
    </xdr:to>
    <xdr:sp macro="" textlink="">
      <xdr:nvSpPr>
        <xdr:cNvPr id="4345" name="AutoShape 249" descr="https://search-proquest-com.contentproxy.phoenix.edu/assets/r20171.7.0.370.1992/core/spacer.gif">
          <a:extLst>
            <a:ext uri="{FF2B5EF4-FFF2-40B4-BE49-F238E27FC236}">
              <a16:creationId xmlns:a16="http://schemas.microsoft.com/office/drawing/2014/main" id="{B05E6122-1B08-46A4-B2A2-FD9A61C1EA19}"/>
            </a:ext>
          </a:extLst>
        </xdr:cNvPr>
        <xdr:cNvSpPr>
          <a:spLocks noChangeAspect="1" noChangeArrowheads="1"/>
        </xdr:cNvSpPr>
      </xdr:nvSpPr>
      <xdr:spPr bwMode="auto">
        <a:xfrm>
          <a:off x="23622000" y="110928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500</xdr:row>
      <xdr:rowOff>0</xdr:rowOff>
    </xdr:from>
    <xdr:to>
      <xdr:col>10</xdr:col>
      <xdr:colOff>28575</xdr:colOff>
      <xdr:row>500</xdr:row>
      <xdr:rowOff>28575</xdr:rowOff>
    </xdr:to>
    <xdr:sp macro="" textlink="">
      <xdr:nvSpPr>
        <xdr:cNvPr id="4346" name="AutoShape 250" descr="https://search-proquest-com.contentproxy.phoenix.edu/assets/r20171.7.0.370.1992/core/spacer.gif">
          <a:extLst>
            <a:ext uri="{FF2B5EF4-FFF2-40B4-BE49-F238E27FC236}">
              <a16:creationId xmlns:a16="http://schemas.microsoft.com/office/drawing/2014/main" id="{F75D60EC-349D-4B5B-A383-33CBD84EAD37}"/>
            </a:ext>
          </a:extLst>
        </xdr:cNvPr>
        <xdr:cNvSpPr>
          <a:spLocks noChangeAspect="1" noChangeArrowheads="1"/>
        </xdr:cNvSpPr>
      </xdr:nvSpPr>
      <xdr:spPr bwMode="auto">
        <a:xfrm>
          <a:off x="23622000" y="11111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502</xdr:row>
      <xdr:rowOff>0</xdr:rowOff>
    </xdr:from>
    <xdr:to>
      <xdr:col>10</xdr:col>
      <xdr:colOff>304800</xdr:colOff>
      <xdr:row>503</xdr:row>
      <xdr:rowOff>114300</xdr:rowOff>
    </xdr:to>
    <xdr:sp macro="" textlink="">
      <xdr:nvSpPr>
        <xdr:cNvPr id="4347" name="AutoShape 251" descr="360 Link to Full Text">
          <a:hlinkClick xmlns:r="http://schemas.openxmlformats.org/officeDocument/2006/relationships" r:id="rId84" tgtFrame="_blank" tooltip="Link to external site, this site will open in a new window"/>
          <a:extLst>
            <a:ext uri="{FF2B5EF4-FFF2-40B4-BE49-F238E27FC236}">
              <a16:creationId xmlns:a16="http://schemas.microsoft.com/office/drawing/2014/main" id="{B218E42E-4FAE-4438-BE5E-9AADF14478A8}"/>
            </a:ext>
          </a:extLst>
        </xdr:cNvPr>
        <xdr:cNvSpPr>
          <a:spLocks noChangeAspect="1" noChangeArrowheads="1"/>
        </xdr:cNvSpPr>
      </xdr:nvSpPr>
      <xdr:spPr bwMode="auto">
        <a:xfrm>
          <a:off x="23622000" y="11149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511</xdr:row>
      <xdr:rowOff>0</xdr:rowOff>
    </xdr:from>
    <xdr:to>
      <xdr:col>10</xdr:col>
      <xdr:colOff>28575</xdr:colOff>
      <xdr:row>511</xdr:row>
      <xdr:rowOff>28575</xdr:rowOff>
    </xdr:to>
    <xdr:sp macro="" textlink="">
      <xdr:nvSpPr>
        <xdr:cNvPr id="4348" name="AutoShape 252" descr="https://search-proquest-com.contentproxy.phoenix.edu/assets/r20171.7.0.370.1992/core/spacer.gif">
          <a:extLst>
            <a:ext uri="{FF2B5EF4-FFF2-40B4-BE49-F238E27FC236}">
              <a16:creationId xmlns:a16="http://schemas.microsoft.com/office/drawing/2014/main" id="{47AD6A64-9472-4A30-86E6-FF95B0F37445}"/>
            </a:ext>
          </a:extLst>
        </xdr:cNvPr>
        <xdr:cNvSpPr>
          <a:spLocks noChangeAspect="1" noChangeArrowheads="1"/>
        </xdr:cNvSpPr>
      </xdr:nvSpPr>
      <xdr:spPr bwMode="auto">
        <a:xfrm>
          <a:off x="23622000" y="1132141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512</xdr:row>
      <xdr:rowOff>0</xdr:rowOff>
    </xdr:from>
    <xdr:to>
      <xdr:col>10</xdr:col>
      <xdr:colOff>28575</xdr:colOff>
      <xdr:row>512</xdr:row>
      <xdr:rowOff>28575</xdr:rowOff>
    </xdr:to>
    <xdr:sp macro="" textlink="">
      <xdr:nvSpPr>
        <xdr:cNvPr id="4349" name="AutoShape 253" descr="https://search-proquest-com.contentproxy.phoenix.edu/assets/r20171.7.0.370.1992/core/spacer.gif">
          <a:extLst>
            <a:ext uri="{FF2B5EF4-FFF2-40B4-BE49-F238E27FC236}">
              <a16:creationId xmlns:a16="http://schemas.microsoft.com/office/drawing/2014/main" id="{969E05DB-A7E4-4860-B0BE-ADA527E95D64}"/>
            </a:ext>
          </a:extLst>
        </xdr:cNvPr>
        <xdr:cNvSpPr>
          <a:spLocks noChangeAspect="1" noChangeArrowheads="1"/>
        </xdr:cNvSpPr>
      </xdr:nvSpPr>
      <xdr:spPr bwMode="auto">
        <a:xfrm>
          <a:off x="23622000" y="113404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514</xdr:row>
      <xdr:rowOff>0</xdr:rowOff>
    </xdr:from>
    <xdr:to>
      <xdr:col>10</xdr:col>
      <xdr:colOff>304800</xdr:colOff>
      <xdr:row>515</xdr:row>
      <xdr:rowOff>114300</xdr:rowOff>
    </xdr:to>
    <xdr:sp macro="" textlink="">
      <xdr:nvSpPr>
        <xdr:cNvPr id="4350" name="AutoShape 254" descr="360 Link to Full Text">
          <a:hlinkClick xmlns:r="http://schemas.openxmlformats.org/officeDocument/2006/relationships" r:id="rId85" tgtFrame="_blank" tooltip="Link to external site, this site will open in a new window"/>
          <a:extLst>
            <a:ext uri="{FF2B5EF4-FFF2-40B4-BE49-F238E27FC236}">
              <a16:creationId xmlns:a16="http://schemas.microsoft.com/office/drawing/2014/main" id="{F66E632D-5736-447F-A68C-44CD01C0FD37}"/>
            </a:ext>
          </a:extLst>
        </xdr:cNvPr>
        <xdr:cNvSpPr>
          <a:spLocks noChangeAspect="1" noChangeArrowheads="1"/>
        </xdr:cNvSpPr>
      </xdr:nvSpPr>
      <xdr:spPr bwMode="auto">
        <a:xfrm>
          <a:off x="23622000" y="11378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520</xdr:row>
      <xdr:rowOff>0</xdr:rowOff>
    </xdr:from>
    <xdr:to>
      <xdr:col>10</xdr:col>
      <xdr:colOff>28575</xdr:colOff>
      <xdr:row>520</xdr:row>
      <xdr:rowOff>28575</xdr:rowOff>
    </xdr:to>
    <xdr:sp macro="" textlink="">
      <xdr:nvSpPr>
        <xdr:cNvPr id="4351" name="AutoShape 255" descr="https://search-proquest-com.contentproxy.phoenix.edu/assets/r20171.7.0.370.1992/core/spacer.gif">
          <a:extLst>
            <a:ext uri="{FF2B5EF4-FFF2-40B4-BE49-F238E27FC236}">
              <a16:creationId xmlns:a16="http://schemas.microsoft.com/office/drawing/2014/main" id="{79B45CDB-4CF3-4F89-8AB7-E5D1D46599FC}"/>
            </a:ext>
          </a:extLst>
        </xdr:cNvPr>
        <xdr:cNvSpPr>
          <a:spLocks noChangeAspect="1" noChangeArrowheads="1"/>
        </xdr:cNvSpPr>
      </xdr:nvSpPr>
      <xdr:spPr bwMode="auto">
        <a:xfrm>
          <a:off x="23622000" y="114928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522</xdr:row>
      <xdr:rowOff>0</xdr:rowOff>
    </xdr:from>
    <xdr:to>
      <xdr:col>10</xdr:col>
      <xdr:colOff>28575</xdr:colOff>
      <xdr:row>522</xdr:row>
      <xdr:rowOff>28575</xdr:rowOff>
    </xdr:to>
    <xdr:sp macro="" textlink="">
      <xdr:nvSpPr>
        <xdr:cNvPr id="4352" name="AutoShape 256" descr="https://search-proquest-com.contentproxy.phoenix.edu/assets/r20171.7.0.370.1992/core/spacer.gif">
          <a:extLst>
            <a:ext uri="{FF2B5EF4-FFF2-40B4-BE49-F238E27FC236}">
              <a16:creationId xmlns:a16="http://schemas.microsoft.com/office/drawing/2014/main" id="{BF5A399C-7733-45C5-BAA3-2ADA830E60A4}"/>
            </a:ext>
          </a:extLst>
        </xdr:cNvPr>
        <xdr:cNvSpPr>
          <a:spLocks noChangeAspect="1" noChangeArrowheads="1"/>
        </xdr:cNvSpPr>
      </xdr:nvSpPr>
      <xdr:spPr bwMode="auto">
        <a:xfrm>
          <a:off x="23622000" y="115309650"/>
          <a:ext cx="28575" cy="2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528</xdr:row>
      <xdr:rowOff>0</xdr:rowOff>
    </xdr:from>
    <xdr:to>
      <xdr:col>10</xdr:col>
      <xdr:colOff>304800</xdr:colOff>
      <xdr:row>529</xdr:row>
      <xdr:rowOff>114300</xdr:rowOff>
    </xdr:to>
    <xdr:sp macro="" textlink="">
      <xdr:nvSpPr>
        <xdr:cNvPr id="4353" name="AutoShape 257" descr="360 Link to Full Text">
          <a:hlinkClick xmlns:r="http://schemas.openxmlformats.org/officeDocument/2006/relationships" r:id="rId86" tgtFrame="_blank" tooltip="Link to external site, this site will open in a new window"/>
          <a:extLst>
            <a:ext uri="{FF2B5EF4-FFF2-40B4-BE49-F238E27FC236}">
              <a16:creationId xmlns:a16="http://schemas.microsoft.com/office/drawing/2014/main" id="{195DE6C2-A00F-49AE-92B1-9CC2BCAC5288}"/>
            </a:ext>
          </a:extLst>
        </xdr:cNvPr>
        <xdr:cNvSpPr>
          <a:spLocks noChangeAspect="1" noChangeArrowheads="1"/>
        </xdr:cNvSpPr>
      </xdr:nvSpPr>
      <xdr:spPr bwMode="auto">
        <a:xfrm>
          <a:off x="23622000" y="1164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466725</xdr:colOff>
      <xdr:row>30</xdr:row>
      <xdr:rowOff>28575</xdr:rowOff>
    </xdr:from>
    <xdr:to>
      <xdr:col>4</xdr:col>
      <xdr:colOff>514350</xdr:colOff>
      <xdr:row>30</xdr:row>
      <xdr:rowOff>428625</xdr:rowOff>
    </xdr:to>
    <xdr:pic>
      <xdr:nvPicPr>
        <xdr:cNvPr id="259" name="image90.png">
          <a:extLst>
            <a:ext uri="{FF2B5EF4-FFF2-40B4-BE49-F238E27FC236}">
              <a16:creationId xmlns:a16="http://schemas.microsoft.com/office/drawing/2014/main" id="{38936206-AFA8-432A-94E6-C2C09E96DA18}"/>
            </a:ext>
          </a:extLst>
        </xdr:cNvPr>
        <xdr:cNvPicPr>
          <a:picLocks noChangeAspect="1" noChangeArrowheads="1"/>
        </xdr:cNvPicPr>
      </xdr:nvPicPr>
      <xdr:blipFill>
        <a:blip xmlns:r="http://schemas.openxmlformats.org/officeDocument/2006/relationships" r:embed="rId87" cstate="print">
          <a:extLst>
            <a:ext uri="{28A0092B-C50C-407E-A947-70E740481C1C}">
              <a14:useLocalDpi xmlns:a14="http://schemas.microsoft.com/office/drawing/2010/main" val="0"/>
            </a:ext>
          </a:extLst>
        </a:blip>
        <a:srcRect/>
        <a:stretch>
          <a:fillRect/>
        </a:stretch>
      </xdr:blipFill>
      <xdr:spPr bwMode="auto">
        <a:xfrm>
          <a:off x="7505700" y="9229725"/>
          <a:ext cx="47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38</xdr:row>
      <xdr:rowOff>95250</xdr:rowOff>
    </xdr:from>
    <xdr:to>
      <xdr:col>0</xdr:col>
      <xdr:colOff>219075</xdr:colOff>
      <xdr:row>38</xdr:row>
      <xdr:rowOff>104775</xdr:rowOff>
    </xdr:to>
    <xdr:pic>
      <xdr:nvPicPr>
        <xdr:cNvPr id="260" name="image16.png">
          <a:extLst>
            <a:ext uri="{FF2B5EF4-FFF2-40B4-BE49-F238E27FC236}">
              <a16:creationId xmlns:a16="http://schemas.microsoft.com/office/drawing/2014/main" id="{53D41C07-73F9-4B85-9122-A0C8FEC78A90}"/>
            </a:ext>
          </a:extLst>
        </xdr:cNvPr>
        <xdr:cNvPicPr>
          <a:picLocks noChangeAspect="1"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209550" y="1274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752475</xdr:colOff>
      <xdr:row>42</xdr:row>
      <xdr:rowOff>219075</xdr:rowOff>
    </xdr:from>
    <xdr:to>
      <xdr:col>0</xdr:col>
      <xdr:colOff>752475</xdr:colOff>
      <xdr:row>42</xdr:row>
      <xdr:rowOff>228600</xdr:rowOff>
    </xdr:to>
    <xdr:pic>
      <xdr:nvPicPr>
        <xdr:cNvPr id="261" name="image97.png">
          <a:extLst>
            <a:ext uri="{FF2B5EF4-FFF2-40B4-BE49-F238E27FC236}">
              <a16:creationId xmlns:a16="http://schemas.microsoft.com/office/drawing/2014/main" id="{CFC4E705-F391-478D-908A-95740FE32B07}"/>
            </a:ext>
          </a:extLst>
        </xdr:cNvPr>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752475" y="13630275"/>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304800</xdr:colOff>
      <xdr:row>45</xdr:row>
      <xdr:rowOff>114300</xdr:rowOff>
    </xdr:from>
    <xdr:to>
      <xdr:col>0</xdr:col>
      <xdr:colOff>314325</xdr:colOff>
      <xdr:row>45</xdr:row>
      <xdr:rowOff>123825</xdr:rowOff>
    </xdr:to>
    <xdr:pic>
      <xdr:nvPicPr>
        <xdr:cNvPr id="262" name="image10.png">
          <a:extLst>
            <a:ext uri="{FF2B5EF4-FFF2-40B4-BE49-F238E27FC236}">
              <a16:creationId xmlns:a16="http://schemas.microsoft.com/office/drawing/2014/main" id="{495B1193-EC9D-483C-BFC3-150D9D4A31DA}"/>
            </a:ext>
          </a:extLst>
        </xdr:cNvPr>
        <xdr:cNvPicPr>
          <a:picLocks noChangeAspect="1" noChangeArrowheads="1"/>
        </xdr:cNvPicPr>
      </xdr:nvPicPr>
      <xdr:blipFill>
        <a:blip xmlns:r="http://schemas.openxmlformats.org/officeDocument/2006/relationships" r:embed="rId90" cstate="print">
          <a:extLst>
            <a:ext uri="{28A0092B-C50C-407E-A947-70E740481C1C}">
              <a14:useLocalDpi xmlns:a14="http://schemas.microsoft.com/office/drawing/2010/main" val="0"/>
            </a:ext>
          </a:extLst>
        </a:blip>
        <a:srcRect/>
        <a:stretch>
          <a:fillRect/>
        </a:stretch>
      </xdr:blipFill>
      <xdr:spPr bwMode="auto">
        <a:xfrm>
          <a:off x="304800" y="144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752475</xdr:colOff>
      <xdr:row>52</xdr:row>
      <xdr:rowOff>66675</xdr:rowOff>
    </xdr:from>
    <xdr:to>
      <xdr:col>0</xdr:col>
      <xdr:colOff>771525</xdr:colOff>
      <xdr:row>52</xdr:row>
      <xdr:rowOff>76200</xdr:rowOff>
    </xdr:to>
    <xdr:pic>
      <xdr:nvPicPr>
        <xdr:cNvPr id="263" name="image61.png">
          <a:extLst>
            <a:ext uri="{FF2B5EF4-FFF2-40B4-BE49-F238E27FC236}">
              <a16:creationId xmlns:a16="http://schemas.microsoft.com/office/drawing/2014/main" id="{4D656B4A-7864-4FB2-92C4-C2F2C222AD30}"/>
            </a:ext>
          </a:extLst>
        </xdr:cNvPr>
        <xdr:cNvPicPr>
          <a:picLocks noChangeAspect="1" noChangeArrowheads="1"/>
        </xdr:cNvPicPr>
      </xdr:nvPicPr>
      <xdr:blipFill>
        <a:blip xmlns:r="http://schemas.openxmlformats.org/officeDocument/2006/relationships" r:embed="rId91" cstate="print">
          <a:extLst>
            <a:ext uri="{28A0092B-C50C-407E-A947-70E740481C1C}">
              <a14:useLocalDpi xmlns:a14="http://schemas.microsoft.com/office/drawing/2010/main" val="0"/>
            </a:ext>
          </a:extLst>
        </a:blip>
        <a:srcRect/>
        <a:stretch>
          <a:fillRect/>
        </a:stretch>
      </xdr:blipFill>
      <xdr:spPr bwMode="auto">
        <a:xfrm>
          <a:off x="752475" y="16335375"/>
          <a:ext cx="190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466725</xdr:colOff>
      <xdr:row>57</xdr:row>
      <xdr:rowOff>228600</xdr:rowOff>
    </xdr:from>
    <xdr:to>
      <xdr:col>4</xdr:col>
      <xdr:colOff>476250</xdr:colOff>
      <xdr:row>57</xdr:row>
      <xdr:rowOff>247650</xdr:rowOff>
    </xdr:to>
    <xdr:pic>
      <xdr:nvPicPr>
        <xdr:cNvPr id="264" name="image24.png">
          <a:extLst>
            <a:ext uri="{FF2B5EF4-FFF2-40B4-BE49-F238E27FC236}">
              <a16:creationId xmlns:a16="http://schemas.microsoft.com/office/drawing/2014/main" id="{2CE9230D-1E2D-4EB7-829E-346C93339108}"/>
            </a:ext>
          </a:extLst>
        </xdr:cNvPr>
        <xdr:cNvPicPr>
          <a:picLocks noChangeAspect="1" noChangeArrowheads="1"/>
        </xdr:cNvPicPr>
      </xdr:nvPicPr>
      <xdr:blipFill>
        <a:blip xmlns:r="http://schemas.openxmlformats.org/officeDocument/2006/relationships" r:embed="rId92" cstate="print">
          <a:extLst>
            <a:ext uri="{28A0092B-C50C-407E-A947-70E740481C1C}">
              <a14:useLocalDpi xmlns:a14="http://schemas.microsoft.com/office/drawing/2010/main" val="0"/>
            </a:ext>
          </a:extLst>
        </a:blip>
        <a:srcRect/>
        <a:stretch>
          <a:fillRect/>
        </a:stretch>
      </xdr:blipFill>
      <xdr:spPr bwMode="auto">
        <a:xfrm>
          <a:off x="7505700" y="17830800"/>
          <a:ext cx="95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64</xdr:row>
      <xdr:rowOff>114300</xdr:rowOff>
    </xdr:from>
    <xdr:to>
      <xdr:col>4</xdr:col>
      <xdr:colOff>285750</xdr:colOff>
      <xdr:row>64</xdr:row>
      <xdr:rowOff>123825</xdr:rowOff>
    </xdr:to>
    <xdr:pic>
      <xdr:nvPicPr>
        <xdr:cNvPr id="265" name="image16.png">
          <a:extLst>
            <a:ext uri="{FF2B5EF4-FFF2-40B4-BE49-F238E27FC236}">
              <a16:creationId xmlns:a16="http://schemas.microsoft.com/office/drawing/2014/main" id="{8D0A34CB-65DB-4997-AB6C-71AE1A710618}"/>
            </a:ext>
          </a:extLst>
        </xdr:cNvPr>
        <xdr:cNvPicPr>
          <a:picLocks noChangeAspect="1"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7315200" y="2057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447675</xdr:colOff>
      <xdr:row>68</xdr:row>
      <xdr:rowOff>28575</xdr:rowOff>
    </xdr:from>
    <xdr:to>
      <xdr:col>4</xdr:col>
      <xdr:colOff>457200</xdr:colOff>
      <xdr:row>68</xdr:row>
      <xdr:rowOff>47625</xdr:rowOff>
    </xdr:to>
    <xdr:pic>
      <xdr:nvPicPr>
        <xdr:cNvPr id="266" name="image32.png">
          <a:extLst>
            <a:ext uri="{FF2B5EF4-FFF2-40B4-BE49-F238E27FC236}">
              <a16:creationId xmlns:a16="http://schemas.microsoft.com/office/drawing/2014/main" id="{9AE96302-62E1-434B-9C3D-159C5A4994C5}"/>
            </a:ext>
          </a:extLst>
        </xdr:cNvPr>
        <xdr:cNvPicPr>
          <a:picLocks noChangeAspect="1" noChangeArrowheads="1"/>
        </xdr:cNvPicPr>
      </xdr:nvPicPr>
      <xdr:blipFill>
        <a:blip xmlns:r="http://schemas.openxmlformats.org/officeDocument/2006/relationships" r:embed="rId93" cstate="print">
          <a:extLst>
            <a:ext uri="{28A0092B-C50C-407E-A947-70E740481C1C}">
              <a14:useLocalDpi xmlns:a14="http://schemas.microsoft.com/office/drawing/2010/main" val="0"/>
            </a:ext>
          </a:extLst>
        </a:blip>
        <a:srcRect/>
        <a:stretch>
          <a:fillRect/>
        </a:stretch>
      </xdr:blipFill>
      <xdr:spPr bwMode="auto">
        <a:xfrm>
          <a:off x="7486650" y="21250275"/>
          <a:ext cx="95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www.eiconsortium.org/pdf/emotional_competence_training.pdf" TargetMode="External"/><Relationship Id="rId2" Type="http://schemas.openxmlformats.org/officeDocument/2006/relationships/hyperlink" Target="http://search.proquest.com.contentproxy.phoenix.edu/docview/226914726?accountid=35812" TargetMode="External"/><Relationship Id="rId1" Type="http://schemas.openxmlformats.org/officeDocument/2006/relationships/hyperlink" Target="http://www.ssicentral.com/lisrel/techdocs/"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earch.proquest.com.contentproxy.phoenix.edu/docview/226914726?accountid=358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62515-4CD6-4B86-8DF3-733584AA35CB}">
  <dimension ref="A1:C44"/>
  <sheetViews>
    <sheetView tabSelected="1" topLeftCell="A27" zoomScaleNormal="100" workbookViewId="0">
      <selection activeCell="C35" sqref="C35"/>
    </sheetView>
  </sheetViews>
  <sheetFormatPr defaultRowHeight="14.5" x14ac:dyDescent="0.35"/>
  <cols>
    <col min="1" max="1" width="8.81640625" bestFit="1" customWidth="1"/>
    <col min="2" max="2" width="38.7265625" style="86" customWidth="1"/>
    <col min="3" max="3" width="73.26953125" customWidth="1"/>
  </cols>
  <sheetData>
    <row r="1" spans="1:3" ht="43.5" x14ac:dyDescent="0.35">
      <c r="A1" s="77" t="s">
        <v>644</v>
      </c>
      <c r="B1" s="80"/>
      <c r="C1" s="78" t="s">
        <v>643</v>
      </c>
    </row>
    <row r="2" spans="1:3" x14ac:dyDescent="0.35">
      <c r="A2" s="76"/>
      <c r="B2" s="81" t="s">
        <v>660</v>
      </c>
      <c r="C2" s="16"/>
    </row>
    <row r="3" spans="1:3" x14ac:dyDescent="0.35">
      <c r="A3" t="s">
        <v>645</v>
      </c>
      <c r="B3" s="82" t="s">
        <v>37</v>
      </c>
      <c r="C3" s="16" t="s">
        <v>659</v>
      </c>
    </row>
    <row r="4" spans="1:3" x14ac:dyDescent="0.35">
      <c r="A4" t="s">
        <v>646</v>
      </c>
      <c r="B4" s="82" t="s">
        <v>324</v>
      </c>
      <c r="C4" t="s">
        <v>661</v>
      </c>
    </row>
    <row r="5" spans="1:3" x14ac:dyDescent="0.35">
      <c r="A5" t="s">
        <v>647</v>
      </c>
      <c r="B5" s="83" t="s">
        <v>61</v>
      </c>
      <c r="C5" s="79" t="s">
        <v>662</v>
      </c>
    </row>
    <row r="6" spans="1:3" x14ac:dyDescent="0.35">
      <c r="A6" t="s">
        <v>648</v>
      </c>
      <c r="B6" s="83" t="s">
        <v>623</v>
      </c>
      <c r="C6" s="79" t="s">
        <v>663</v>
      </c>
    </row>
    <row r="7" spans="1:3" ht="29" x14ac:dyDescent="0.35">
      <c r="A7" t="s">
        <v>649</v>
      </c>
      <c r="B7" s="83" t="s">
        <v>622</v>
      </c>
      <c r="C7" s="79" t="s">
        <v>664</v>
      </c>
    </row>
    <row r="8" spans="1:3" ht="29" x14ac:dyDescent="0.35">
      <c r="A8" t="s">
        <v>650</v>
      </c>
      <c r="B8" s="83" t="s">
        <v>665</v>
      </c>
      <c r="C8" s="79" t="s">
        <v>666</v>
      </c>
    </row>
    <row r="9" spans="1:3" ht="43.5" x14ac:dyDescent="0.35">
      <c r="A9" t="s">
        <v>651</v>
      </c>
      <c r="B9" s="83" t="s">
        <v>626</v>
      </c>
      <c r="C9" s="79" t="s">
        <v>667</v>
      </c>
    </row>
    <row r="10" spans="1:3" x14ac:dyDescent="0.35">
      <c r="A10" t="s">
        <v>652</v>
      </c>
      <c r="B10" s="83" t="s">
        <v>25</v>
      </c>
      <c r="C10" s="79" t="s">
        <v>669</v>
      </c>
    </row>
    <row r="11" spans="1:3" x14ac:dyDescent="0.35">
      <c r="A11" t="s">
        <v>653</v>
      </c>
      <c r="B11" s="83" t="s">
        <v>26</v>
      </c>
      <c r="C11" s="79" t="s">
        <v>668</v>
      </c>
    </row>
    <row r="12" spans="1:3" ht="29" x14ac:dyDescent="0.35">
      <c r="A12" t="s">
        <v>654</v>
      </c>
      <c r="B12" s="83" t="s">
        <v>27</v>
      </c>
      <c r="C12" s="79" t="s">
        <v>670</v>
      </c>
    </row>
    <row r="13" spans="1:3" ht="29" x14ac:dyDescent="0.35">
      <c r="A13" t="s">
        <v>655</v>
      </c>
      <c r="B13" s="83" t="s">
        <v>28</v>
      </c>
      <c r="C13" s="79" t="s">
        <v>671</v>
      </c>
    </row>
    <row r="14" spans="1:3" ht="29" x14ac:dyDescent="0.35">
      <c r="A14" t="s">
        <v>656</v>
      </c>
      <c r="B14" s="83" t="s">
        <v>672</v>
      </c>
      <c r="C14" s="79" t="s">
        <v>673</v>
      </c>
    </row>
    <row r="15" spans="1:3" ht="43.5" x14ac:dyDescent="0.35">
      <c r="A15" t="s">
        <v>657</v>
      </c>
      <c r="B15" s="83" t="s">
        <v>24</v>
      </c>
      <c r="C15" s="79" t="s">
        <v>674</v>
      </c>
    </row>
    <row r="16" spans="1:3" x14ac:dyDescent="0.35">
      <c r="A16" t="s">
        <v>658</v>
      </c>
      <c r="B16" s="83" t="s">
        <v>31</v>
      </c>
      <c r="C16" s="79" t="s">
        <v>675</v>
      </c>
    </row>
    <row r="17" spans="2:3" ht="29" x14ac:dyDescent="0.35">
      <c r="B17" s="83" t="s">
        <v>33</v>
      </c>
      <c r="C17" s="79" t="s">
        <v>676</v>
      </c>
    </row>
    <row r="18" spans="2:3" x14ac:dyDescent="0.35">
      <c r="B18" s="83" t="s">
        <v>34</v>
      </c>
      <c r="C18" s="79" t="s">
        <v>677</v>
      </c>
    </row>
    <row r="19" spans="2:3" ht="29" x14ac:dyDescent="0.35">
      <c r="B19" s="83" t="s">
        <v>35</v>
      </c>
      <c r="C19" s="79" t="s">
        <v>678</v>
      </c>
    </row>
    <row r="20" spans="2:3" ht="43.5" x14ac:dyDescent="0.35">
      <c r="B20" s="84" t="s">
        <v>29</v>
      </c>
      <c r="C20" s="79" t="s">
        <v>680</v>
      </c>
    </row>
    <row r="21" spans="2:3" ht="29" x14ac:dyDescent="0.35">
      <c r="B21" s="84" t="s">
        <v>30</v>
      </c>
      <c r="C21" s="79" t="s">
        <v>679</v>
      </c>
    </row>
    <row r="22" spans="2:3" x14ac:dyDescent="0.35">
      <c r="B22" s="84" t="s">
        <v>36</v>
      </c>
      <c r="C22" s="79" t="s">
        <v>681</v>
      </c>
    </row>
    <row r="23" spans="2:3" x14ac:dyDescent="0.35">
      <c r="B23" s="84" t="s">
        <v>218</v>
      </c>
      <c r="C23" s="79" t="s">
        <v>682</v>
      </c>
    </row>
    <row r="24" spans="2:3" x14ac:dyDescent="0.35">
      <c r="B24" s="84" t="s">
        <v>1</v>
      </c>
      <c r="C24" s="79" t="s">
        <v>683</v>
      </c>
    </row>
    <row r="25" spans="2:3" ht="72.5" x14ac:dyDescent="0.35">
      <c r="B25" s="84" t="s">
        <v>695</v>
      </c>
      <c r="C25" s="79" t="s">
        <v>696</v>
      </c>
    </row>
    <row r="26" spans="2:3" ht="29" x14ac:dyDescent="0.35">
      <c r="B26" s="83" t="s">
        <v>627</v>
      </c>
      <c r="C26" s="79" t="s">
        <v>684</v>
      </c>
    </row>
    <row r="27" spans="2:3" x14ac:dyDescent="0.35">
      <c r="B27" s="83" t="s">
        <v>628</v>
      </c>
      <c r="C27" s="79" t="s">
        <v>685</v>
      </c>
    </row>
    <row r="28" spans="2:3" ht="29" x14ac:dyDescent="0.35">
      <c r="B28" s="83" t="s">
        <v>629</v>
      </c>
      <c r="C28" s="79" t="s">
        <v>686</v>
      </c>
    </row>
    <row r="29" spans="2:3" x14ac:dyDescent="0.35">
      <c r="B29" s="83" t="s">
        <v>630</v>
      </c>
      <c r="C29" s="79" t="s">
        <v>687</v>
      </c>
    </row>
    <row r="30" spans="2:3" x14ac:dyDescent="0.35">
      <c r="B30" s="83" t="s">
        <v>26</v>
      </c>
      <c r="C30" s="79" t="s">
        <v>688</v>
      </c>
    </row>
    <row r="31" spans="2:3" ht="43.5" x14ac:dyDescent="0.35">
      <c r="B31" s="83" t="s">
        <v>24</v>
      </c>
      <c r="C31" s="79" t="s">
        <v>689</v>
      </c>
    </row>
    <row r="32" spans="2:3" ht="29" x14ac:dyDescent="0.35">
      <c r="B32" s="83" t="s">
        <v>631</v>
      </c>
      <c r="C32" s="79" t="s">
        <v>690</v>
      </c>
    </row>
    <row r="33" spans="2:3" ht="29" x14ac:dyDescent="0.35">
      <c r="B33" s="83" t="s">
        <v>33</v>
      </c>
      <c r="C33" s="79" t="s">
        <v>691</v>
      </c>
    </row>
    <row r="34" spans="2:3" ht="29" x14ac:dyDescent="0.35">
      <c r="B34" s="83" t="s">
        <v>632</v>
      </c>
      <c r="C34" s="79" t="s">
        <v>692</v>
      </c>
    </row>
    <row r="35" spans="2:3" ht="29" x14ac:dyDescent="0.35">
      <c r="B35" s="85" t="s">
        <v>694</v>
      </c>
      <c r="C35" s="79" t="s">
        <v>693</v>
      </c>
    </row>
    <row r="36" spans="2:3" x14ac:dyDescent="0.35">
      <c r="B36" s="85"/>
    </row>
    <row r="37" spans="2:3" x14ac:dyDescent="0.35">
      <c r="B37" s="85"/>
    </row>
    <row r="38" spans="2:3" x14ac:dyDescent="0.35">
      <c r="B38" s="85"/>
    </row>
    <row r="39" spans="2:3" x14ac:dyDescent="0.35">
      <c r="B39" s="85"/>
    </row>
    <row r="40" spans="2:3" x14ac:dyDescent="0.35">
      <c r="B40" s="85"/>
    </row>
    <row r="41" spans="2:3" x14ac:dyDescent="0.35">
      <c r="B41" s="85"/>
    </row>
    <row r="42" spans="2:3" x14ac:dyDescent="0.35">
      <c r="B42" s="85"/>
    </row>
    <row r="43" spans="2:3" x14ac:dyDescent="0.35">
      <c r="B43" s="85"/>
    </row>
    <row r="44" spans="2:3" x14ac:dyDescent="0.35">
      <c r="B44" s="8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35A0-7B55-4D02-A798-A356C85855AB}">
  <dimension ref="A1:AO209"/>
  <sheetViews>
    <sheetView workbookViewId="0">
      <pane xSplit="1" ySplit="1" topLeftCell="AE2" activePane="bottomRight" state="frozen"/>
      <selection pane="topRight" activeCell="B1" sqref="B1"/>
      <selection pane="bottomLeft" activeCell="A2" sqref="A2"/>
      <selection pane="bottomRight" sqref="A1:AO1"/>
    </sheetView>
  </sheetViews>
  <sheetFormatPr defaultRowHeight="14.5" x14ac:dyDescent="0.35"/>
  <cols>
    <col min="1" max="1" width="26.26953125" style="67" customWidth="1"/>
    <col min="2" max="2" width="10.54296875" style="67" customWidth="1"/>
    <col min="4" max="4" width="11.81640625" customWidth="1"/>
    <col min="5" max="5" width="10.54296875" style="71" bestFit="1" customWidth="1"/>
    <col min="6" max="6" width="10.54296875" style="71" customWidth="1"/>
    <col min="7" max="7" width="6.1796875" style="71" bestFit="1" customWidth="1"/>
    <col min="8" max="8" width="14" customWidth="1"/>
    <col min="10" max="10" width="22.26953125" customWidth="1"/>
    <col min="11" max="11" width="17.81640625" customWidth="1"/>
    <col min="12" max="12" width="18.26953125" customWidth="1"/>
    <col min="14" max="14" width="16.54296875" customWidth="1"/>
    <col min="16" max="16" width="17.26953125" customWidth="1"/>
    <col min="17" max="17" width="19.453125" customWidth="1"/>
    <col min="18" max="18" width="17" customWidth="1"/>
    <col min="19" max="19" width="16.26953125" customWidth="1"/>
    <col min="20" max="20" width="12.7265625" customWidth="1"/>
    <col min="21" max="21" width="15.7265625" customWidth="1"/>
    <col min="23" max="23" width="10.54296875" style="71" bestFit="1" customWidth="1"/>
    <col min="24" max="24" width="11.7265625" style="71" customWidth="1"/>
    <col min="25" max="25" width="12.453125" style="71" customWidth="1"/>
    <col min="26" max="31" width="10.54296875" style="71" bestFit="1" customWidth="1"/>
    <col min="32" max="32" width="16.1796875" style="71" customWidth="1"/>
    <col min="33" max="41" width="10.54296875" style="71" bestFit="1" customWidth="1"/>
  </cols>
  <sheetData>
    <row r="1" spans="1:41" ht="29.5" thickBot="1" x14ac:dyDescent="0.4">
      <c r="A1" s="68" t="s">
        <v>37</v>
      </c>
      <c r="B1" s="68" t="s">
        <v>324</v>
      </c>
      <c r="C1" s="54" t="s">
        <v>61</v>
      </c>
      <c r="D1" s="54" t="s">
        <v>623</v>
      </c>
      <c r="E1" s="54" t="s">
        <v>622</v>
      </c>
      <c r="F1" s="54" t="s">
        <v>665</v>
      </c>
      <c r="G1" s="54" t="s">
        <v>626</v>
      </c>
      <c r="H1" s="55" t="s">
        <v>25</v>
      </c>
      <c r="I1" s="55" t="s">
        <v>26</v>
      </c>
      <c r="J1" s="55" t="s">
        <v>27</v>
      </c>
      <c r="K1" s="55" t="s">
        <v>28</v>
      </c>
      <c r="L1" s="54" t="s">
        <v>672</v>
      </c>
      <c r="M1" s="54" t="s">
        <v>24</v>
      </c>
      <c r="N1" s="54" t="s">
        <v>31</v>
      </c>
      <c r="O1" s="54" t="s">
        <v>33</v>
      </c>
      <c r="P1" s="56" t="s">
        <v>34</v>
      </c>
      <c r="Q1" s="56" t="s">
        <v>35</v>
      </c>
      <c r="R1" s="8" t="s">
        <v>29</v>
      </c>
      <c r="S1" s="8" t="s">
        <v>30</v>
      </c>
      <c r="T1" s="33" t="s">
        <v>36</v>
      </c>
      <c r="U1" s="33" t="s">
        <v>218</v>
      </c>
      <c r="V1" s="8" t="s">
        <v>1</v>
      </c>
      <c r="W1" s="54" t="s">
        <v>627</v>
      </c>
      <c r="X1" s="54" t="s">
        <v>628</v>
      </c>
      <c r="Y1" s="54" t="s">
        <v>629</v>
      </c>
      <c r="Z1" s="54" t="s">
        <v>630</v>
      </c>
      <c r="AA1" s="54" t="s">
        <v>26</v>
      </c>
      <c r="AB1" s="54" t="s">
        <v>24</v>
      </c>
      <c r="AC1" s="54" t="s">
        <v>631</v>
      </c>
      <c r="AD1" s="54" t="s">
        <v>33</v>
      </c>
      <c r="AE1" s="54" t="s">
        <v>632</v>
      </c>
      <c r="AF1" s="75" t="str">
        <f>_xlfn.CONCAT(Themes!A1,": ",Themes!B1)</f>
        <v>Theme 1: EI in Business</v>
      </c>
      <c r="AG1" s="75" t="str">
        <f>_xlfn.CONCAT(Themes!$A2,": ",Themes!$B2)</f>
        <v xml:space="preserve">Theme 2: </v>
      </c>
      <c r="AH1" s="75" t="str">
        <f>_xlfn.CONCAT(Themes!$A3,": ",Themes!$B3)</f>
        <v xml:space="preserve">Theme 3: </v>
      </c>
      <c r="AI1" s="75" t="str">
        <f>_xlfn.CONCAT(Themes!$A4,": ",Themes!$B4)</f>
        <v xml:space="preserve">Theme 4: </v>
      </c>
      <c r="AJ1" s="75" t="str">
        <f>_xlfn.CONCAT(Themes!$A5,": ",Themes!$B5)</f>
        <v xml:space="preserve">Theme 5: </v>
      </c>
      <c r="AK1" s="75" t="str">
        <f>_xlfn.CONCAT(Themes!$A6,": ",Themes!$B6)</f>
        <v xml:space="preserve">Theme 6: </v>
      </c>
      <c r="AL1" s="75" t="str">
        <f>_xlfn.CONCAT(Themes!$A7,": ",Themes!$B7)</f>
        <v xml:space="preserve">Theme 7: </v>
      </c>
      <c r="AM1" s="75" t="str">
        <f>_xlfn.CONCAT(Themes!$A8,": ",Themes!$B8)</f>
        <v xml:space="preserve">Theme 8: </v>
      </c>
      <c r="AN1" s="75" t="str">
        <f>_xlfn.CONCAT(Themes!$A9,": ",Themes!$B9)</f>
        <v xml:space="preserve">Theme 9: </v>
      </c>
      <c r="AO1" s="75" t="str">
        <f>_xlfn.CONCAT(Themes!$A10,": ",Themes!$B10)</f>
        <v xml:space="preserve">Theme 10: </v>
      </c>
    </row>
    <row r="2" spans="1:41" x14ac:dyDescent="0.35">
      <c r="A2" s="58"/>
      <c r="B2" s="58"/>
      <c r="C2" s="58"/>
      <c r="D2" s="58"/>
      <c r="E2" s="70"/>
      <c r="F2" s="70" t="str">
        <f>IF(COUNTA($AF2:$AO2)&lt;&gt;0,"√"," ")</f>
        <v xml:space="preserve"> </v>
      </c>
      <c r="G2" s="70" t="str">
        <f>IF(COUNTA($W2:$AO2)&lt;&gt;0,"√"," ")</f>
        <v xml:space="preserve"> </v>
      </c>
      <c r="H2" s="58"/>
      <c r="I2" s="58"/>
      <c r="J2" s="58"/>
      <c r="K2" s="58"/>
      <c r="L2" s="58"/>
      <c r="M2" s="58"/>
      <c r="N2" s="58"/>
      <c r="O2" s="58"/>
      <c r="P2" s="58"/>
      <c r="Q2" s="58"/>
      <c r="R2" s="58"/>
      <c r="S2" s="58"/>
      <c r="T2" s="58"/>
      <c r="U2" s="58"/>
      <c r="V2" s="58"/>
      <c r="W2" s="70"/>
      <c r="X2" s="70"/>
      <c r="Y2" s="70"/>
      <c r="Z2" s="70"/>
      <c r="AA2" s="70"/>
      <c r="AB2" s="70"/>
      <c r="AC2" s="70"/>
      <c r="AD2" s="70"/>
      <c r="AE2" s="70"/>
      <c r="AF2" s="70"/>
      <c r="AG2" s="70"/>
      <c r="AH2" s="70"/>
      <c r="AI2" s="70"/>
      <c r="AJ2" s="70"/>
      <c r="AK2" s="70"/>
      <c r="AL2" s="70"/>
      <c r="AM2" s="70"/>
      <c r="AN2" s="70"/>
      <c r="AO2" s="70"/>
    </row>
    <row r="3" spans="1:41" x14ac:dyDescent="0.35">
      <c r="A3" s="60"/>
      <c r="B3" s="60"/>
      <c r="C3" s="60"/>
      <c r="D3" s="60"/>
      <c r="E3" s="69"/>
      <c r="F3" s="69" t="str">
        <f t="shared" ref="F3:F66" si="0">IF(COUNTA($AF3:$AO3)&lt;&gt;0,"√"," ")</f>
        <v xml:space="preserve"> </v>
      </c>
      <c r="G3" s="69" t="str">
        <f t="shared" ref="G3:G66" si="1">IF(COUNTA(W3:AO3)&lt;&gt;0,"√"," ")</f>
        <v xml:space="preserve"> </v>
      </c>
      <c r="H3" s="60"/>
      <c r="I3" s="60"/>
      <c r="J3" s="60"/>
      <c r="K3" s="60"/>
      <c r="L3" s="60"/>
      <c r="M3" s="60"/>
      <c r="N3" s="60"/>
      <c r="O3" s="60"/>
      <c r="P3" s="60"/>
      <c r="Q3" s="60"/>
      <c r="R3" s="60"/>
      <c r="S3" s="60"/>
      <c r="T3" s="60"/>
      <c r="U3" s="60"/>
      <c r="V3" s="60"/>
      <c r="W3" s="69"/>
      <c r="X3" s="69"/>
      <c r="Y3" s="69"/>
      <c r="Z3" s="69"/>
      <c r="AA3" s="69"/>
      <c r="AB3" s="69"/>
      <c r="AC3" s="69"/>
      <c r="AD3" s="69"/>
      <c r="AE3" s="69"/>
      <c r="AF3" s="69"/>
      <c r="AG3" s="69"/>
      <c r="AH3" s="69"/>
      <c r="AI3" s="69"/>
      <c r="AJ3" s="69"/>
      <c r="AK3" s="69"/>
      <c r="AL3" s="69"/>
      <c r="AM3" s="69"/>
      <c r="AN3" s="69"/>
      <c r="AO3" s="69"/>
    </row>
    <row r="4" spans="1:41" x14ac:dyDescent="0.35">
      <c r="A4" s="58"/>
      <c r="B4" s="58"/>
      <c r="C4" s="58"/>
      <c r="D4" s="58"/>
      <c r="E4" s="70"/>
      <c r="F4" s="70" t="str">
        <f t="shared" si="0"/>
        <v xml:space="preserve"> </v>
      </c>
      <c r="G4" s="70" t="str">
        <f t="shared" si="1"/>
        <v xml:space="preserve"> </v>
      </c>
      <c r="H4" s="58"/>
      <c r="I4" s="58"/>
      <c r="J4" s="58"/>
      <c r="K4" s="58"/>
      <c r="L4" s="58"/>
      <c r="M4" s="58"/>
      <c r="N4" s="58"/>
      <c r="O4" s="58"/>
      <c r="P4" s="58"/>
      <c r="Q4" s="58"/>
      <c r="R4" s="58"/>
      <c r="S4" s="58"/>
      <c r="T4" s="58"/>
      <c r="U4" s="58"/>
      <c r="V4" s="58"/>
      <c r="W4" s="70"/>
      <c r="X4" s="70"/>
      <c r="Y4" s="70"/>
      <c r="Z4" s="70"/>
      <c r="AA4" s="70"/>
      <c r="AB4" s="70"/>
      <c r="AC4" s="70"/>
      <c r="AD4" s="70"/>
      <c r="AE4" s="70"/>
      <c r="AF4" s="70"/>
      <c r="AG4" s="70"/>
      <c r="AH4" s="70"/>
      <c r="AI4" s="70"/>
      <c r="AJ4" s="70"/>
      <c r="AK4" s="70"/>
      <c r="AL4" s="70"/>
      <c r="AM4" s="70"/>
      <c r="AN4" s="70"/>
      <c r="AO4" s="70"/>
    </row>
    <row r="5" spans="1:41" x14ac:dyDescent="0.35">
      <c r="A5" s="60"/>
      <c r="B5" s="60"/>
      <c r="C5" s="60"/>
      <c r="D5" s="60"/>
      <c r="E5" s="69"/>
      <c r="F5" s="69" t="str">
        <f t="shared" si="0"/>
        <v xml:space="preserve"> </v>
      </c>
      <c r="G5" s="69" t="str">
        <f t="shared" si="1"/>
        <v xml:space="preserve"> </v>
      </c>
      <c r="H5" s="60"/>
      <c r="I5" s="60"/>
      <c r="J5" s="60"/>
      <c r="K5" s="60"/>
      <c r="L5" s="60"/>
      <c r="M5" s="60"/>
      <c r="N5" s="60"/>
      <c r="O5" s="60"/>
      <c r="P5" s="60"/>
      <c r="Q5" s="60"/>
      <c r="R5" s="60"/>
      <c r="S5" s="60"/>
      <c r="T5" s="60"/>
      <c r="U5" s="60"/>
      <c r="V5" s="60"/>
      <c r="W5" s="69"/>
      <c r="X5" s="69"/>
      <c r="Y5" s="69"/>
      <c r="Z5" s="69"/>
      <c r="AA5" s="69"/>
      <c r="AB5" s="69"/>
      <c r="AC5" s="69"/>
      <c r="AD5" s="69"/>
      <c r="AE5" s="69"/>
      <c r="AF5" s="69"/>
      <c r="AG5" s="69"/>
      <c r="AH5" s="69"/>
      <c r="AI5" s="69"/>
      <c r="AJ5" s="69"/>
      <c r="AK5" s="69"/>
      <c r="AL5" s="69"/>
      <c r="AM5" s="69"/>
      <c r="AN5" s="69"/>
      <c r="AO5" s="69"/>
    </row>
    <row r="6" spans="1:41" x14ac:dyDescent="0.35">
      <c r="A6" s="58"/>
      <c r="B6" s="58"/>
      <c r="C6" s="58"/>
      <c r="D6" s="58"/>
      <c r="E6" s="70"/>
      <c r="F6" s="70" t="str">
        <f t="shared" si="0"/>
        <v xml:space="preserve"> </v>
      </c>
      <c r="G6" s="70" t="str">
        <f t="shared" si="1"/>
        <v xml:space="preserve"> </v>
      </c>
      <c r="H6" s="58"/>
      <c r="I6" s="58"/>
      <c r="J6" s="58"/>
      <c r="K6" s="58"/>
      <c r="L6" s="58"/>
      <c r="M6" s="58"/>
      <c r="N6" s="58"/>
      <c r="O6" s="58"/>
      <c r="P6" s="58"/>
      <c r="Q6" s="58"/>
      <c r="R6" s="58"/>
      <c r="S6" s="58"/>
      <c r="T6" s="58"/>
      <c r="U6" s="58"/>
      <c r="V6" s="58"/>
      <c r="W6" s="70"/>
      <c r="X6" s="70"/>
      <c r="Y6" s="70"/>
      <c r="Z6" s="70"/>
      <c r="AA6" s="70"/>
      <c r="AB6" s="70"/>
      <c r="AC6" s="70"/>
      <c r="AD6" s="70"/>
      <c r="AE6" s="70"/>
      <c r="AF6" s="70"/>
      <c r="AG6" s="70"/>
      <c r="AH6" s="70"/>
      <c r="AI6" s="70"/>
      <c r="AJ6" s="70"/>
      <c r="AK6" s="70"/>
      <c r="AL6" s="70"/>
      <c r="AM6" s="70"/>
      <c r="AN6" s="70"/>
      <c r="AO6" s="70"/>
    </row>
    <row r="7" spans="1:41" x14ac:dyDescent="0.35">
      <c r="A7" s="60"/>
      <c r="B7" s="60"/>
      <c r="C7" s="60"/>
      <c r="D7" s="60"/>
      <c r="E7" s="69"/>
      <c r="F7" s="69" t="str">
        <f t="shared" si="0"/>
        <v xml:space="preserve"> </v>
      </c>
      <c r="G7" s="69" t="str">
        <f t="shared" si="1"/>
        <v xml:space="preserve"> </v>
      </c>
      <c r="H7" s="60"/>
      <c r="I7" s="60"/>
      <c r="J7" s="60"/>
      <c r="K7" s="60"/>
      <c r="L7" s="60"/>
      <c r="M7" s="60"/>
      <c r="N7" s="60"/>
      <c r="O7" s="60"/>
      <c r="P7" s="60"/>
      <c r="Q7" s="60"/>
      <c r="R7" s="60"/>
      <c r="S7" s="60"/>
      <c r="T7" s="60"/>
      <c r="U7" s="60"/>
      <c r="V7" s="60"/>
      <c r="W7" s="69"/>
      <c r="X7" s="69"/>
      <c r="Y7" s="69"/>
      <c r="Z7" s="69"/>
      <c r="AA7" s="69"/>
      <c r="AB7" s="69"/>
      <c r="AC7" s="69"/>
      <c r="AD7" s="69"/>
      <c r="AE7" s="69"/>
      <c r="AF7" s="69"/>
      <c r="AG7" s="69"/>
      <c r="AH7" s="69"/>
      <c r="AI7" s="69"/>
      <c r="AJ7" s="69"/>
      <c r="AK7" s="69"/>
      <c r="AL7" s="69"/>
      <c r="AM7" s="69"/>
      <c r="AN7" s="69"/>
      <c r="AO7" s="69"/>
    </row>
    <row r="8" spans="1:41" x14ac:dyDescent="0.35">
      <c r="A8" s="58"/>
      <c r="B8" s="58"/>
      <c r="C8" s="58"/>
      <c r="D8" s="58"/>
      <c r="E8" s="70"/>
      <c r="F8" s="70" t="str">
        <f t="shared" si="0"/>
        <v xml:space="preserve"> </v>
      </c>
      <c r="G8" s="70" t="str">
        <f t="shared" si="1"/>
        <v xml:space="preserve"> </v>
      </c>
      <c r="H8" s="58"/>
      <c r="I8" s="58"/>
      <c r="J8" s="58"/>
      <c r="K8" s="58"/>
      <c r="L8" s="58"/>
      <c r="M8" s="58"/>
      <c r="N8" s="58"/>
      <c r="O8" s="58"/>
      <c r="P8" s="58"/>
      <c r="Q8" s="58"/>
      <c r="R8" s="58"/>
      <c r="S8" s="58"/>
      <c r="T8" s="58"/>
      <c r="U8" s="58"/>
      <c r="V8" s="58"/>
      <c r="W8" s="70"/>
      <c r="X8" s="70"/>
      <c r="Y8" s="70"/>
      <c r="Z8" s="70"/>
      <c r="AA8" s="70"/>
      <c r="AB8" s="70"/>
      <c r="AC8" s="70"/>
      <c r="AD8" s="70"/>
      <c r="AE8" s="70"/>
      <c r="AF8" s="70"/>
      <c r="AG8" s="70"/>
      <c r="AH8" s="70"/>
      <c r="AI8" s="70"/>
      <c r="AJ8" s="70"/>
      <c r="AK8" s="70"/>
      <c r="AL8" s="70"/>
      <c r="AM8" s="70"/>
      <c r="AN8" s="70"/>
      <c r="AO8" s="70"/>
    </row>
    <row r="9" spans="1:41" x14ac:dyDescent="0.35">
      <c r="A9" s="60"/>
      <c r="B9" s="60"/>
      <c r="C9" s="60"/>
      <c r="D9" s="60"/>
      <c r="E9" s="69"/>
      <c r="F9" s="69" t="str">
        <f t="shared" si="0"/>
        <v xml:space="preserve"> </v>
      </c>
      <c r="G9" s="69" t="str">
        <f t="shared" si="1"/>
        <v xml:space="preserve"> </v>
      </c>
      <c r="H9" s="60"/>
      <c r="I9" s="60"/>
      <c r="J9" s="60"/>
      <c r="K9" s="60"/>
      <c r="L9" s="60"/>
      <c r="M9" s="60"/>
      <c r="N9" s="60"/>
      <c r="O9" s="60"/>
      <c r="P9" s="60"/>
      <c r="Q9" s="60"/>
      <c r="R9" s="60"/>
      <c r="S9" s="60"/>
      <c r="T9" s="60"/>
      <c r="U9" s="60"/>
      <c r="V9" s="60"/>
      <c r="W9" s="69"/>
      <c r="X9" s="69"/>
      <c r="Y9" s="69"/>
      <c r="Z9" s="69"/>
      <c r="AA9" s="69"/>
      <c r="AB9" s="69"/>
      <c r="AC9" s="69"/>
      <c r="AD9" s="69"/>
      <c r="AE9" s="69"/>
      <c r="AF9" s="69"/>
      <c r="AG9" s="69"/>
      <c r="AH9" s="69"/>
      <c r="AI9" s="69"/>
      <c r="AJ9" s="69"/>
      <c r="AK9" s="69"/>
      <c r="AL9" s="69"/>
      <c r="AM9" s="69"/>
      <c r="AN9" s="69"/>
      <c r="AO9" s="69"/>
    </row>
    <row r="10" spans="1:41" x14ac:dyDescent="0.35">
      <c r="A10" s="58"/>
      <c r="B10" s="58"/>
      <c r="C10" s="58"/>
      <c r="D10" s="58"/>
      <c r="E10" s="70"/>
      <c r="F10" s="70" t="str">
        <f t="shared" si="0"/>
        <v xml:space="preserve"> </v>
      </c>
      <c r="G10" s="70" t="str">
        <f t="shared" si="1"/>
        <v xml:space="preserve"> </v>
      </c>
      <c r="H10" s="58"/>
      <c r="I10" s="58"/>
      <c r="J10" s="58"/>
      <c r="K10" s="58"/>
      <c r="L10" s="58"/>
      <c r="M10" s="58"/>
      <c r="N10" s="58"/>
      <c r="O10" s="58"/>
      <c r="P10" s="58"/>
      <c r="Q10" s="58"/>
      <c r="R10" s="58"/>
      <c r="S10" s="58"/>
      <c r="T10" s="58"/>
      <c r="U10" s="58"/>
      <c r="V10" s="58"/>
      <c r="W10" s="70"/>
      <c r="X10" s="70"/>
      <c r="Y10" s="70"/>
      <c r="Z10" s="70"/>
      <c r="AA10" s="70"/>
      <c r="AB10" s="70"/>
      <c r="AC10" s="70"/>
      <c r="AD10" s="70"/>
      <c r="AE10" s="70"/>
      <c r="AF10" s="70"/>
      <c r="AG10" s="70"/>
      <c r="AH10" s="70"/>
      <c r="AI10" s="70"/>
      <c r="AJ10" s="70"/>
      <c r="AK10" s="70"/>
      <c r="AL10" s="70"/>
      <c r="AM10" s="70"/>
      <c r="AN10" s="70"/>
      <c r="AO10" s="70"/>
    </row>
    <row r="11" spans="1:41" x14ac:dyDescent="0.35">
      <c r="A11" s="60"/>
      <c r="B11" s="60"/>
      <c r="C11" s="60"/>
      <c r="D11" s="60"/>
      <c r="E11" s="69"/>
      <c r="F11" s="69" t="str">
        <f t="shared" si="0"/>
        <v xml:space="preserve"> </v>
      </c>
      <c r="G11" s="69" t="str">
        <f t="shared" si="1"/>
        <v xml:space="preserve"> </v>
      </c>
      <c r="H11" s="60"/>
      <c r="I11" s="60"/>
      <c r="J11" s="60"/>
      <c r="K11" s="60"/>
      <c r="L11" s="60"/>
      <c r="M11" s="60"/>
      <c r="N11" s="60"/>
      <c r="O11" s="60"/>
      <c r="P11" s="60"/>
      <c r="Q11" s="60"/>
      <c r="R11" s="60"/>
      <c r="S11" s="60"/>
      <c r="T11" s="60"/>
      <c r="U11" s="60"/>
      <c r="V11" s="60"/>
      <c r="W11" s="69"/>
      <c r="X11" s="69"/>
      <c r="Y11" s="69"/>
      <c r="Z11" s="69"/>
      <c r="AA11" s="69"/>
      <c r="AB11" s="69"/>
      <c r="AC11" s="69"/>
      <c r="AD11" s="69"/>
      <c r="AE11" s="69"/>
      <c r="AF11" s="69"/>
      <c r="AG11" s="69"/>
      <c r="AH11" s="69"/>
      <c r="AI11" s="69"/>
      <c r="AJ11" s="69"/>
      <c r="AK11" s="69"/>
      <c r="AL11" s="69"/>
      <c r="AM11" s="69"/>
      <c r="AN11" s="69"/>
      <c r="AO11" s="69"/>
    </row>
    <row r="12" spans="1:41" x14ac:dyDescent="0.35">
      <c r="A12" s="58"/>
      <c r="B12" s="58"/>
      <c r="C12" s="58"/>
      <c r="D12" s="58"/>
      <c r="E12" s="70"/>
      <c r="F12" s="70" t="str">
        <f t="shared" si="0"/>
        <v xml:space="preserve"> </v>
      </c>
      <c r="G12" s="70" t="str">
        <f t="shared" si="1"/>
        <v xml:space="preserve"> </v>
      </c>
      <c r="H12" s="58"/>
      <c r="I12" s="58"/>
      <c r="J12" s="58"/>
      <c r="K12" s="58"/>
      <c r="L12" s="58"/>
      <c r="M12" s="58"/>
      <c r="N12" s="58"/>
      <c r="O12" s="58"/>
      <c r="P12" s="58"/>
      <c r="Q12" s="58"/>
      <c r="R12" s="58"/>
      <c r="S12" s="58"/>
      <c r="T12" s="58"/>
      <c r="U12" s="58"/>
      <c r="V12" s="58"/>
      <c r="W12" s="70"/>
      <c r="X12" s="70"/>
      <c r="Y12" s="70"/>
      <c r="Z12" s="70"/>
      <c r="AA12" s="70"/>
      <c r="AB12" s="70"/>
      <c r="AC12" s="70"/>
      <c r="AD12" s="70"/>
      <c r="AE12" s="70"/>
      <c r="AF12" s="70"/>
      <c r="AG12" s="70"/>
      <c r="AH12" s="70"/>
      <c r="AI12" s="70"/>
      <c r="AJ12" s="70"/>
      <c r="AK12" s="70"/>
      <c r="AL12" s="70"/>
      <c r="AM12" s="70"/>
      <c r="AN12" s="70"/>
      <c r="AO12" s="70"/>
    </row>
    <row r="13" spans="1:41" x14ac:dyDescent="0.35">
      <c r="A13" s="60"/>
      <c r="B13" s="60"/>
      <c r="C13" s="60"/>
      <c r="D13" s="60"/>
      <c r="E13" s="69"/>
      <c r="F13" s="69" t="str">
        <f t="shared" si="0"/>
        <v xml:space="preserve"> </v>
      </c>
      <c r="G13" s="69" t="str">
        <f t="shared" si="1"/>
        <v xml:space="preserve"> </v>
      </c>
      <c r="H13" s="60"/>
      <c r="I13" s="60"/>
      <c r="J13" s="60"/>
      <c r="K13" s="60"/>
      <c r="L13" s="60"/>
      <c r="M13" s="60"/>
      <c r="N13" s="60"/>
      <c r="O13" s="60"/>
      <c r="P13" s="60"/>
      <c r="Q13" s="60"/>
      <c r="R13" s="60"/>
      <c r="S13" s="60"/>
      <c r="T13" s="60"/>
      <c r="U13" s="60"/>
      <c r="V13" s="60"/>
      <c r="W13" s="69"/>
      <c r="X13" s="69"/>
      <c r="Y13" s="69"/>
      <c r="Z13" s="69"/>
      <c r="AA13" s="69"/>
      <c r="AB13" s="69"/>
      <c r="AC13" s="69"/>
      <c r="AD13" s="69"/>
      <c r="AE13" s="69"/>
      <c r="AF13" s="69"/>
      <c r="AG13" s="69"/>
      <c r="AH13" s="69"/>
      <c r="AI13" s="69"/>
      <c r="AJ13" s="69"/>
      <c r="AK13" s="69"/>
      <c r="AL13" s="69"/>
      <c r="AM13" s="69"/>
      <c r="AN13" s="69"/>
      <c r="AO13" s="69"/>
    </row>
    <row r="14" spans="1:41" x14ac:dyDescent="0.35">
      <c r="A14" s="58"/>
      <c r="B14" s="58"/>
      <c r="C14" s="58"/>
      <c r="D14" s="58"/>
      <c r="E14" s="70"/>
      <c r="F14" s="70" t="str">
        <f t="shared" si="0"/>
        <v xml:space="preserve"> </v>
      </c>
      <c r="G14" s="70" t="str">
        <f t="shared" si="1"/>
        <v xml:space="preserve"> </v>
      </c>
      <c r="H14" s="58"/>
      <c r="I14" s="58"/>
      <c r="J14" s="58"/>
      <c r="K14" s="58"/>
      <c r="L14" s="58"/>
      <c r="M14" s="58"/>
      <c r="N14" s="58"/>
      <c r="O14" s="58"/>
      <c r="P14" s="58"/>
      <c r="Q14" s="58"/>
      <c r="R14" s="58"/>
      <c r="S14" s="58"/>
      <c r="T14" s="58"/>
      <c r="U14" s="58"/>
      <c r="V14" s="58"/>
      <c r="W14" s="70"/>
      <c r="X14" s="70"/>
      <c r="Y14" s="70"/>
      <c r="Z14" s="70"/>
      <c r="AA14" s="70"/>
      <c r="AB14" s="70"/>
      <c r="AC14" s="70"/>
      <c r="AD14" s="70"/>
      <c r="AE14" s="70"/>
      <c r="AF14" s="70"/>
      <c r="AG14" s="70"/>
      <c r="AH14" s="70"/>
      <c r="AI14" s="70"/>
      <c r="AJ14" s="70"/>
      <c r="AK14" s="70"/>
      <c r="AL14" s="70"/>
      <c r="AM14" s="70"/>
      <c r="AN14" s="70"/>
      <c r="AO14" s="70"/>
    </row>
    <row r="15" spans="1:41" x14ac:dyDescent="0.35">
      <c r="A15" s="60"/>
      <c r="B15" s="60"/>
      <c r="C15" s="60"/>
      <c r="D15" s="60"/>
      <c r="E15" s="69"/>
      <c r="F15" s="69" t="str">
        <f t="shared" si="0"/>
        <v xml:space="preserve"> </v>
      </c>
      <c r="G15" s="69" t="str">
        <f t="shared" si="1"/>
        <v xml:space="preserve"> </v>
      </c>
      <c r="H15" s="60"/>
      <c r="I15" s="60"/>
      <c r="J15" s="60"/>
      <c r="K15" s="60"/>
      <c r="L15" s="60"/>
      <c r="M15" s="60"/>
      <c r="N15" s="60"/>
      <c r="O15" s="60"/>
      <c r="P15" s="60"/>
      <c r="Q15" s="60"/>
      <c r="R15" s="60"/>
      <c r="S15" s="60"/>
      <c r="T15" s="60"/>
      <c r="U15" s="60"/>
      <c r="V15" s="60"/>
      <c r="W15" s="69"/>
      <c r="X15" s="69"/>
      <c r="Y15" s="69"/>
      <c r="Z15" s="69"/>
      <c r="AA15" s="69"/>
      <c r="AB15" s="69"/>
      <c r="AC15" s="69"/>
      <c r="AD15" s="69"/>
      <c r="AE15" s="69"/>
      <c r="AF15" s="69"/>
      <c r="AG15" s="69"/>
      <c r="AH15" s="69"/>
      <c r="AI15" s="69"/>
      <c r="AJ15" s="69"/>
      <c r="AK15" s="69"/>
      <c r="AL15" s="69"/>
      <c r="AM15" s="69"/>
      <c r="AN15" s="69"/>
      <c r="AO15" s="69"/>
    </row>
    <row r="16" spans="1:41" x14ac:dyDescent="0.35">
      <c r="A16" s="58"/>
      <c r="B16" s="58"/>
      <c r="C16" s="58"/>
      <c r="D16" s="58"/>
      <c r="E16" s="70"/>
      <c r="F16" s="70" t="str">
        <f t="shared" si="0"/>
        <v xml:space="preserve"> </v>
      </c>
      <c r="G16" s="70" t="str">
        <f t="shared" si="1"/>
        <v xml:space="preserve"> </v>
      </c>
      <c r="H16" s="58"/>
      <c r="I16" s="58"/>
      <c r="J16" s="58"/>
      <c r="K16" s="58"/>
      <c r="L16" s="58"/>
      <c r="M16" s="58"/>
      <c r="N16" s="58"/>
      <c r="O16" s="58"/>
      <c r="P16" s="58"/>
      <c r="Q16" s="58"/>
      <c r="R16" s="58"/>
      <c r="S16" s="58"/>
      <c r="T16" s="58"/>
      <c r="U16" s="58"/>
      <c r="V16" s="58"/>
      <c r="W16" s="70"/>
      <c r="X16" s="70"/>
      <c r="Y16" s="70"/>
      <c r="Z16" s="70"/>
      <c r="AA16" s="70"/>
      <c r="AB16" s="70"/>
      <c r="AC16" s="70"/>
      <c r="AD16" s="70"/>
      <c r="AE16" s="70"/>
      <c r="AF16" s="70"/>
      <c r="AG16" s="70"/>
      <c r="AH16" s="70"/>
      <c r="AI16" s="70"/>
      <c r="AJ16" s="70"/>
      <c r="AK16" s="70"/>
      <c r="AL16" s="70"/>
      <c r="AM16" s="70"/>
      <c r="AN16" s="70"/>
      <c r="AO16" s="70"/>
    </row>
    <row r="17" spans="1:41" ht="15.5" x14ac:dyDescent="0.35">
      <c r="A17" s="59"/>
      <c r="B17" s="59"/>
      <c r="C17" s="59"/>
      <c r="D17" s="59"/>
      <c r="E17" s="72"/>
      <c r="F17" s="72" t="str">
        <f t="shared" si="0"/>
        <v xml:space="preserve"> </v>
      </c>
      <c r="G17" s="72" t="str">
        <f t="shared" si="1"/>
        <v xml:space="preserve"> </v>
      </c>
      <c r="H17" s="59"/>
      <c r="I17" s="59"/>
      <c r="J17" s="59"/>
      <c r="K17" s="59"/>
      <c r="L17" s="59"/>
      <c r="M17" s="59"/>
      <c r="N17" s="59"/>
      <c r="O17" s="59"/>
      <c r="P17" s="59"/>
      <c r="Q17" s="59"/>
      <c r="R17" s="59"/>
      <c r="S17" s="59"/>
      <c r="T17" s="59"/>
      <c r="U17" s="59"/>
      <c r="V17" s="59"/>
      <c r="W17" s="72"/>
      <c r="X17" s="72"/>
      <c r="Y17" s="72"/>
      <c r="Z17" s="72"/>
      <c r="AA17" s="72"/>
      <c r="AB17" s="72"/>
      <c r="AC17" s="72"/>
      <c r="AD17" s="72"/>
      <c r="AE17" s="72"/>
      <c r="AF17" s="72"/>
      <c r="AG17" s="72"/>
      <c r="AH17" s="72"/>
      <c r="AI17" s="72"/>
      <c r="AJ17" s="72"/>
      <c r="AK17" s="72"/>
      <c r="AL17" s="72"/>
      <c r="AM17" s="72"/>
      <c r="AN17" s="72"/>
      <c r="AO17" s="72"/>
    </row>
    <row r="18" spans="1:41" ht="15.5" x14ac:dyDescent="0.35">
      <c r="A18" s="57"/>
      <c r="B18" s="57"/>
      <c r="C18" s="57"/>
      <c r="D18" s="57"/>
      <c r="E18" s="73"/>
      <c r="F18" s="73" t="str">
        <f t="shared" si="0"/>
        <v xml:space="preserve"> </v>
      </c>
      <c r="G18" s="73" t="str">
        <f t="shared" si="1"/>
        <v xml:space="preserve"> </v>
      </c>
      <c r="H18" s="57"/>
      <c r="I18" s="57"/>
      <c r="J18" s="57"/>
      <c r="K18" s="57"/>
      <c r="L18" s="57"/>
      <c r="M18" s="57"/>
      <c r="N18" s="57"/>
      <c r="O18" s="57"/>
      <c r="P18" s="57"/>
      <c r="Q18" s="57"/>
      <c r="R18" s="57"/>
      <c r="S18" s="57"/>
      <c r="T18" s="57"/>
      <c r="U18" s="57"/>
      <c r="V18" s="57"/>
      <c r="W18" s="73"/>
      <c r="X18" s="73"/>
      <c r="Y18" s="73"/>
      <c r="Z18" s="73"/>
      <c r="AA18" s="73"/>
      <c r="AB18" s="73"/>
      <c r="AC18" s="73"/>
      <c r="AD18" s="73"/>
      <c r="AE18" s="73"/>
      <c r="AF18" s="73"/>
      <c r="AG18" s="73"/>
      <c r="AH18" s="73"/>
      <c r="AI18" s="73"/>
      <c r="AJ18" s="73"/>
      <c r="AK18" s="73"/>
      <c r="AL18" s="73"/>
      <c r="AM18" s="73"/>
      <c r="AN18" s="73"/>
      <c r="AO18" s="73"/>
    </row>
    <row r="19" spans="1:41" ht="15.5" x14ac:dyDescent="0.35">
      <c r="A19" s="59"/>
      <c r="B19" s="59"/>
      <c r="C19" s="59"/>
      <c r="D19" s="59"/>
      <c r="E19" s="72"/>
      <c r="F19" s="72" t="str">
        <f t="shared" si="0"/>
        <v xml:space="preserve"> </v>
      </c>
      <c r="G19" s="72" t="str">
        <f t="shared" si="1"/>
        <v xml:space="preserve"> </v>
      </c>
      <c r="H19" s="59"/>
      <c r="I19" s="59"/>
      <c r="J19" s="59"/>
      <c r="K19" s="59"/>
      <c r="L19" s="59"/>
      <c r="M19" s="59"/>
      <c r="N19" s="59"/>
      <c r="O19" s="59"/>
      <c r="P19" s="59"/>
      <c r="Q19" s="59"/>
      <c r="R19" s="59"/>
      <c r="S19" s="59"/>
      <c r="T19" s="59"/>
      <c r="U19" s="59"/>
      <c r="V19" s="59"/>
      <c r="W19" s="72"/>
      <c r="X19" s="72"/>
      <c r="Y19" s="72"/>
      <c r="Z19" s="72"/>
      <c r="AA19" s="72"/>
      <c r="AB19" s="72"/>
      <c r="AC19" s="72"/>
      <c r="AD19" s="72"/>
      <c r="AE19" s="72"/>
      <c r="AF19" s="72"/>
      <c r="AG19" s="72"/>
      <c r="AH19" s="72"/>
      <c r="AI19" s="72"/>
      <c r="AJ19" s="72"/>
      <c r="AK19" s="72"/>
      <c r="AL19" s="72"/>
      <c r="AM19" s="72"/>
      <c r="AN19" s="72"/>
      <c r="AO19" s="72"/>
    </row>
    <row r="20" spans="1:41" ht="15.5" x14ac:dyDescent="0.35">
      <c r="A20" s="57"/>
      <c r="B20" s="57"/>
      <c r="C20" s="57"/>
      <c r="D20" s="57"/>
      <c r="E20" s="73"/>
      <c r="F20" s="73" t="str">
        <f t="shared" si="0"/>
        <v xml:space="preserve"> </v>
      </c>
      <c r="G20" s="73" t="str">
        <f t="shared" si="1"/>
        <v xml:space="preserve"> </v>
      </c>
      <c r="H20" s="57"/>
      <c r="I20" s="57"/>
      <c r="J20" s="57"/>
      <c r="K20" s="57"/>
      <c r="L20" s="57"/>
      <c r="M20" s="57"/>
      <c r="N20" s="57"/>
      <c r="O20" s="57"/>
      <c r="P20" s="57"/>
      <c r="Q20" s="57"/>
      <c r="R20" s="57"/>
      <c r="S20" s="57"/>
      <c r="T20" s="57"/>
      <c r="U20" s="57"/>
      <c r="V20" s="57"/>
      <c r="W20" s="73"/>
      <c r="X20" s="73"/>
      <c r="Y20" s="73"/>
      <c r="Z20" s="73"/>
      <c r="AA20" s="73"/>
      <c r="AB20" s="73"/>
      <c r="AC20" s="73"/>
      <c r="AD20" s="73"/>
      <c r="AE20" s="73"/>
      <c r="AF20" s="73"/>
      <c r="AG20" s="73"/>
      <c r="AH20" s="73"/>
      <c r="AI20" s="73"/>
      <c r="AJ20" s="73"/>
      <c r="AK20" s="73"/>
      <c r="AL20" s="73"/>
      <c r="AM20" s="73"/>
      <c r="AN20" s="73"/>
      <c r="AO20" s="73"/>
    </row>
    <row r="21" spans="1:41" ht="15.5" x14ac:dyDescent="0.35">
      <c r="A21" s="59"/>
      <c r="B21" s="59"/>
      <c r="C21" s="59"/>
      <c r="D21" s="59"/>
      <c r="E21" s="72"/>
      <c r="F21" s="72" t="str">
        <f t="shared" si="0"/>
        <v xml:space="preserve"> </v>
      </c>
      <c r="G21" s="72" t="str">
        <f t="shared" si="1"/>
        <v xml:space="preserve"> </v>
      </c>
      <c r="H21" s="59"/>
      <c r="I21" s="59"/>
      <c r="J21" s="59"/>
      <c r="K21" s="59"/>
      <c r="L21" s="59"/>
      <c r="M21" s="59"/>
      <c r="N21" s="59"/>
      <c r="O21" s="59"/>
      <c r="P21" s="59"/>
      <c r="Q21" s="59"/>
      <c r="R21" s="59"/>
      <c r="S21" s="59"/>
      <c r="T21" s="59"/>
      <c r="U21" s="59"/>
      <c r="V21" s="59"/>
      <c r="W21" s="72"/>
      <c r="X21" s="72"/>
      <c r="Y21" s="72"/>
      <c r="Z21" s="72"/>
      <c r="AA21" s="72"/>
      <c r="AB21" s="72"/>
      <c r="AC21" s="72"/>
      <c r="AD21" s="72"/>
      <c r="AE21" s="72"/>
      <c r="AF21" s="72"/>
      <c r="AG21" s="72"/>
      <c r="AH21" s="72"/>
      <c r="AI21" s="72"/>
      <c r="AJ21" s="72"/>
      <c r="AK21" s="72"/>
      <c r="AL21" s="72"/>
      <c r="AM21" s="72"/>
      <c r="AN21" s="72"/>
      <c r="AO21" s="72"/>
    </row>
    <row r="22" spans="1:41" x14ac:dyDescent="0.35">
      <c r="A22" s="58"/>
      <c r="B22" s="58"/>
      <c r="C22" s="58"/>
      <c r="D22" s="58"/>
      <c r="E22" s="70"/>
      <c r="F22" s="70" t="str">
        <f t="shared" si="0"/>
        <v xml:space="preserve"> </v>
      </c>
      <c r="G22" s="70" t="str">
        <f t="shared" si="1"/>
        <v xml:space="preserve"> </v>
      </c>
      <c r="H22" s="58"/>
      <c r="I22" s="58"/>
      <c r="J22" s="58"/>
      <c r="K22" s="58"/>
      <c r="L22" s="58"/>
      <c r="M22" s="58"/>
      <c r="N22" s="58"/>
      <c r="O22" s="58"/>
      <c r="P22" s="58"/>
      <c r="Q22" s="58"/>
      <c r="R22" s="58"/>
      <c r="S22" s="58"/>
      <c r="T22" s="58"/>
      <c r="U22" s="58"/>
      <c r="V22" s="58"/>
      <c r="W22" s="70"/>
      <c r="X22" s="70"/>
      <c r="Y22" s="70"/>
      <c r="Z22" s="70"/>
      <c r="AA22" s="70"/>
      <c r="AB22" s="70"/>
      <c r="AC22" s="70"/>
      <c r="AD22" s="70"/>
      <c r="AE22" s="70"/>
      <c r="AF22" s="70"/>
      <c r="AG22" s="70"/>
      <c r="AH22" s="70"/>
      <c r="AI22" s="70"/>
      <c r="AJ22" s="70"/>
      <c r="AK22" s="70"/>
      <c r="AL22" s="70"/>
      <c r="AM22" s="70"/>
      <c r="AN22" s="70"/>
      <c r="AO22" s="70"/>
    </row>
    <row r="23" spans="1:41" x14ac:dyDescent="0.35">
      <c r="A23" s="60"/>
      <c r="B23" s="60"/>
      <c r="C23" s="60"/>
      <c r="D23" s="60"/>
      <c r="E23" s="69"/>
      <c r="F23" s="69" t="str">
        <f t="shared" si="0"/>
        <v xml:space="preserve"> </v>
      </c>
      <c r="G23" s="69" t="str">
        <f t="shared" si="1"/>
        <v xml:space="preserve"> </v>
      </c>
      <c r="H23" s="60"/>
      <c r="I23" s="60"/>
      <c r="J23" s="60"/>
      <c r="K23" s="60"/>
      <c r="L23" s="60"/>
      <c r="M23" s="60"/>
      <c r="N23" s="60"/>
      <c r="O23" s="60"/>
      <c r="P23" s="60"/>
      <c r="Q23" s="60"/>
      <c r="R23" s="60"/>
      <c r="S23" s="60"/>
      <c r="T23" s="60"/>
      <c r="U23" s="60"/>
      <c r="V23" s="60"/>
      <c r="W23" s="69"/>
      <c r="X23" s="69"/>
      <c r="Y23" s="69"/>
      <c r="Z23" s="69"/>
      <c r="AA23" s="69"/>
      <c r="AB23" s="69"/>
      <c r="AC23" s="69"/>
      <c r="AD23" s="69"/>
      <c r="AE23" s="69"/>
      <c r="AF23" s="69"/>
      <c r="AG23" s="69"/>
      <c r="AH23" s="69"/>
      <c r="AI23" s="69"/>
      <c r="AJ23" s="69"/>
      <c r="AK23" s="69"/>
      <c r="AL23" s="69"/>
      <c r="AM23" s="69"/>
      <c r="AN23" s="69"/>
      <c r="AO23" s="69"/>
    </row>
    <row r="24" spans="1:41" x14ac:dyDescent="0.35">
      <c r="A24" s="58"/>
      <c r="B24" s="58"/>
      <c r="C24" s="58"/>
      <c r="D24" s="58"/>
      <c r="E24" s="70"/>
      <c r="F24" s="70" t="str">
        <f t="shared" si="0"/>
        <v xml:space="preserve"> </v>
      </c>
      <c r="G24" s="70" t="str">
        <f t="shared" si="1"/>
        <v xml:space="preserve"> </v>
      </c>
      <c r="H24" s="58"/>
      <c r="I24" s="58"/>
      <c r="J24" s="58"/>
      <c r="K24" s="58"/>
      <c r="L24" s="58"/>
      <c r="M24" s="58"/>
      <c r="N24" s="58"/>
      <c r="O24" s="58"/>
      <c r="P24" s="58"/>
      <c r="Q24" s="58"/>
      <c r="R24" s="58"/>
      <c r="S24" s="58"/>
      <c r="T24" s="58"/>
      <c r="U24" s="58"/>
      <c r="V24" s="58"/>
      <c r="W24" s="70"/>
      <c r="X24" s="70"/>
      <c r="Y24" s="70"/>
      <c r="Z24" s="70"/>
      <c r="AA24" s="70"/>
      <c r="AB24" s="70"/>
      <c r="AC24" s="70"/>
      <c r="AD24" s="70"/>
      <c r="AE24" s="70"/>
      <c r="AF24" s="70"/>
      <c r="AG24" s="70"/>
      <c r="AH24" s="70"/>
      <c r="AI24" s="70"/>
      <c r="AJ24" s="70"/>
      <c r="AK24" s="70"/>
      <c r="AL24" s="70"/>
      <c r="AM24" s="70"/>
      <c r="AN24" s="70"/>
      <c r="AO24" s="70"/>
    </row>
    <row r="25" spans="1:41" x14ac:dyDescent="0.35">
      <c r="A25" s="60"/>
      <c r="B25" s="60"/>
      <c r="C25" s="60"/>
      <c r="D25" s="60"/>
      <c r="E25" s="69"/>
      <c r="F25" s="69" t="str">
        <f t="shared" si="0"/>
        <v xml:space="preserve"> </v>
      </c>
      <c r="G25" s="69" t="str">
        <f t="shared" si="1"/>
        <v xml:space="preserve"> </v>
      </c>
      <c r="H25" s="60"/>
      <c r="I25" s="60"/>
      <c r="J25" s="60"/>
      <c r="K25" s="60"/>
      <c r="L25" s="60"/>
      <c r="M25" s="60"/>
      <c r="N25" s="60"/>
      <c r="O25" s="60"/>
      <c r="P25" s="60"/>
      <c r="Q25" s="60"/>
      <c r="R25" s="60"/>
      <c r="S25" s="60"/>
      <c r="T25" s="60"/>
      <c r="U25" s="60"/>
      <c r="V25" s="60"/>
      <c r="W25" s="69"/>
      <c r="X25" s="69"/>
      <c r="Y25" s="69"/>
      <c r="Z25" s="69"/>
      <c r="AA25" s="69"/>
      <c r="AB25" s="69"/>
      <c r="AC25" s="69"/>
      <c r="AD25" s="69"/>
      <c r="AE25" s="69"/>
      <c r="AF25" s="69"/>
      <c r="AG25" s="69"/>
      <c r="AH25" s="69"/>
      <c r="AI25" s="69"/>
      <c r="AJ25" s="69"/>
      <c r="AK25" s="69"/>
      <c r="AL25" s="69"/>
      <c r="AM25" s="69"/>
      <c r="AN25" s="69"/>
      <c r="AO25" s="69"/>
    </row>
    <row r="26" spans="1:41" x14ac:dyDescent="0.35">
      <c r="A26" s="58"/>
      <c r="B26" s="58"/>
      <c r="C26" s="58"/>
      <c r="D26" s="58"/>
      <c r="E26" s="70"/>
      <c r="F26" s="70" t="str">
        <f t="shared" si="0"/>
        <v xml:space="preserve"> </v>
      </c>
      <c r="G26" s="70" t="str">
        <f t="shared" si="1"/>
        <v xml:space="preserve"> </v>
      </c>
      <c r="H26" s="58"/>
      <c r="I26" s="58"/>
      <c r="J26" s="58"/>
      <c r="K26" s="58"/>
      <c r="L26" s="58"/>
      <c r="M26" s="58"/>
      <c r="N26" s="58"/>
      <c r="O26" s="58"/>
      <c r="P26" s="58"/>
      <c r="Q26" s="58"/>
      <c r="R26" s="58"/>
      <c r="S26" s="58"/>
      <c r="T26" s="58"/>
      <c r="U26" s="58"/>
      <c r="V26" s="58"/>
      <c r="W26" s="70"/>
      <c r="X26" s="70"/>
      <c r="Y26" s="70"/>
      <c r="Z26" s="70"/>
      <c r="AA26" s="70"/>
      <c r="AB26" s="70"/>
      <c r="AC26" s="70"/>
      <c r="AD26" s="70"/>
      <c r="AE26" s="70"/>
      <c r="AF26" s="70"/>
      <c r="AG26" s="70"/>
      <c r="AH26" s="70"/>
      <c r="AI26" s="70"/>
      <c r="AJ26" s="70"/>
      <c r="AK26" s="70"/>
      <c r="AL26" s="70"/>
      <c r="AM26" s="70"/>
      <c r="AN26" s="70"/>
      <c r="AO26" s="70"/>
    </row>
    <row r="27" spans="1:41" x14ac:dyDescent="0.35">
      <c r="A27" s="60"/>
      <c r="B27" s="60"/>
      <c r="C27" s="60"/>
      <c r="D27" s="60"/>
      <c r="E27" s="69"/>
      <c r="F27" s="69" t="str">
        <f t="shared" si="0"/>
        <v xml:space="preserve"> </v>
      </c>
      <c r="G27" s="69" t="str">
        <f t="shared" si="1"/>
        <v xml:space="preserve"> </v>
      </c>
      <c r="H27" s="60"/>
      <c r="I27" s="60"/>
      <c r="J27" s="60"/>
      <c r="K27" s="60"/>
      <c r="L27" s="60"/>
      <c r="M27" s="60"/>
      <c r="N27" s="60"/>
      <c r="O27" s="60"/>
      <c r="P27" s="60"/>
      <c r="Q27" s="60"/>
      <c r="R27" s="60"/>
      <c r="S27" s="60"/>
      <c r="T27" s="60"/>
      <c r="U27" s="60"/>
      <c r="V27" s="60"/>
      <c r="W27" s="69"/>
      <c r="X27" s="69"/>
      <c r="Y27" s="69"/>
      <c r="Z27" s="69"/>
      <c r="AA27" s="69"/>
      <c r="AB27" s="69"/>
      <c r="AC27" s="69"/>
      <c r="AD27" s="69"/>
      <c r="AE27" s="69"/>
      <c r="AF27" s="69"/>
      <c r="AG27" s="69"/>
      <c r="AH27" s="69"/>
      <c r="AI27" s="69"/>
      <c r="AJ27" s="69"/>
      <c r="AK27" s="69"/>
      <c r="AL27" s="69"/>
      <c r="AM27" s="69"/>
      <c r="AN27" s="69"/>
      <c r="AO27" s="69"/>
    </row>
    <row r="28" spans="1:41" x14ac:dyDescent="0.35">
      <c r="A28" s="58"/>
      <c r="B28" s="58"/>
      <c r="C28" s="58"/>
      <c r="D28" s="58"/>
      <c r="E28" s="70"/>
      <c r="F28" s="70" t="str">
        <f t="shared" si="0"/>
        <v xml:space="preserve"> </v>
      </c>
      <c r="G28" s="70" t="str">
        <f t="shared" si="1"/>
        <v xml:space="preserve"> </v>
      </c>
      <c r="H28" s="58"/>
      <c r="I28" s="58"/>
      <c r="J28" s="58"/>
      <c r="K28" s="58"/>
      <c r="L28" s="58"/>
      <c r="M28" s="58"/>
      <c r="N28" s="58"/>
      <c r="O28" s="58"/>
      <c r="P28" s="58"/>
      <c r="Q28" s="58"/>
      <c r="R28" s="58"/>
      <c r="S28" s="58"/>
      <c r="T28" s="58"/>
      <c r="U28" s="58"/>
      <c r="V28" s="58"/>
      <c r="W28" s="70"/>
      <c r="X28" s="70"/>
      <c r="Y28" s="70"/>
      <c r="Z28" s="70"/>
      <c r="AA28" s="70"/>
      <c r="AB28" s="70"/>
      <c r="AC28" s="70"/>
      <c r="AD28" s="70"/>
      <c r="AE28" s="70"/>
      <c r="AF28" s="70"/>
      <c r="AG28" s="70"/>
      <c r="AH28" s="70"/>
      <c r="AI28" s="70"/>
      <c r="AJ28" s="70"/>
      <c r="AK28" s="70"/>
      <c r="AL28" s="70"/>
      <c r="AM28" s="70"/>
      <c r="AN28" s="70"/>
      <c r="AO28" s="70"/>
    </row>
    <row r="29" spans="1:41" x14ac:dyDescent="0.35">
      <c r="A29" s="60"/>
      <c r="B29" s="60"/>
      <c r="C29" s="60"/>
      <c r="D29" s="60"/>
      <c r="E29" s="69"/>
      <c r="F29" s="69" t="str">
        <f t="shared" si="0"/>
        <v xml:space="preserve"> </v>
      </c>
      <c r="G29" s="69" t="str">
        <f t="shared" si="1"/>
        <v xml:space="preserve"> </v>
      </c>
      <c r="H29" s="60"/>
      <c r="I29" s="60"/>
      <c r="J29" s="60"/>
      <c r="K29" s="60"/>
      <c r="L29" s="60"/>
      <c r="M29" s="60"/>
      <c r="N29" s="60"/>
      <c r="O29" s="60"/>
      <c r="P29" s="60"/>
      <c r="Q29" s="60"/>
      <c r="R29" s="60"/>
      <c r="S29" s="60"/>
      <c r="T29" s="60"/>
      <c r="U29" s="60"/>
      <c r="V29" s="60"/>
      <c r="W29" s="69"/>
      <c r="X29" s="69"/>
      <c r="Y29" s="69"/>
      <c r="Z29" s="69"/>
      <c r="AA29" s="69"/>
      <c r="AB29" s="69"/>
      <c r="AC29" s="69"/>
      <c r="AD29" s="69"/>
      <c r="AE29" s="69"/>
      <c r="AF29" s="69"/>
      <c r="AG29" s="69"/>
      <c r="AH29" s="69"/>
      <c r="AI29" s="69"/>
      <c r="AJ29" s="69"/>
      <c r="AK29" s="69"/>
      <c r="AL29" s="69"/>
      <c r="AM29" s="69"/>
      <c r="AN29" s="69"/>
      <c r="AO29" s="69"/>
    </row>
    <row r="30" spans="1:41" x14ac:dyDescent="0.35">
      <c r="A30" s="58"/>
      <c r="B30" s="58"/>
      <c r="C30" s="58"/>
      <c r="D30" s="58"/>
      <c r="E30" s="70"/>
      <c r="F30" s="70" t="str">
        <f t="shared" si="0"/>
        <v xml:space="preserve"> </v>
      </c>
      <c r="G30" s="70" t="str">
        <f t="shared" si="1"/>
        <v xml:space="preserve"> </v>
      </c>
      <c r="H30" s="58"/>
      <c r="I30" s="58"/>
      <c r="J30" s="58"/>
      <c r="K30" s="58"/>
      <c r="L30" s="58"/>
      <c r="M30" s="58"/>
      <c r="N30" s="58"/>
      <c r="O30" s="58"/>
      <c r="P30" s="58"/>
      <c r="Q30" s="58"/>
      <c r="R30" s="58"/>
      <c r="S30" s="58"/>
      <c r="T30" s="58"/>
      <c r="U30" s="58"/>
      <c r="V30" s="58"/>
      <c r="W30" s="70"/>
      <c r="X30" s="70"/>
      <c r="Y30" s="70"/>
      <c r="Z30" s="70"/>
      <c r="AA30" s="70"/>
      <c r="AB30" s="70"/>
      <c r="AC30" s="70"/>
      <c r="AD30" s="70"/>
      <c r="AE30" s="70"/>
      <c r="AF30" s="70"/>
      <c r="AG30" s="70"/>
      <c r="AH30" s="70"/>
      <c r="AI30" s="70"/>
      <c r="AJ30" s="70"/>
      <c r="AK30" s="70"/>
      <c r="AL30" s="70"/>
      <c r="AM30" s="70"/>
      <c r="AN30" s="70"/>
      <c r="AO30" s="70"/>
    </row>
    <row r="31" spans="1:41" x14ac:dyDescent="0.35">
      <c r="A31" s="60"/>
      <c r="B31" s="60"/>
      <c r="C31" s="60"/>
      <c r="D31" s="60"/>
      <c r="E31" s="69"/>
      <c r="F31" s="69" t="str">
        <f t="shared" si="0"/>
        <v xml:space="preserve"> </v>
      </c>
      <c r="G31" s="69" t="str">
        <f t="shared" si="1"/>
        <v xml:space="preserve"> </v>
      </c>
      <c r="H31" s="60"/>
      <c r="I31" s="60"/>
      <c r="J31" s="60"/>
      <c r="K31" s="60"/>
      <c r="L31" s="60"/>
      <c r="M31" s="60"/>
      <c r="N31" s="60"/>
      <c r="O31" s="60"/>
      <c r="P31" s="60"/>
      <c r="Q31" s="60"/>
      <c r="R31" s="60"/>
      <c r="S31" s="60"/>
      <c r="T31" s="60"/>
      <c r="U31" s="60"/>
      <c r="V31" s="60"/>
      <c r="W31" s="69"/>
      <c r="X31" s="69"/>
      <c r="Y31" s="69"/>
      <c r="Z31" s="69"/>
      <c r="AA31" s="69"/>
      <c r="AB31" s="69"/>
      <c r="AC31" s="69"/>
      <c r="AD31" s="69"/>
      <c r="AE31" s="69"/>
      <c r="AF31" s="69"/>
      <c r="AG31" s="69"/>
      <c r="AH31" s="69"/>
      <c r="AI31" s="69"/>
      <c r="AJ31" s="69"/>
      <c r="AK31" s="69"/>
      <c r="AL31" s="69"/>
      <c r="AM31" s="69"/>
      <c r="AN31" s="69"/>
      <c r="AO31" s="69"/>
    </row>
    <row r="32" spans="1:41" x14ac:dyDescent="0.35">
      <c r="A32" s="58"/>
      <c r="B32" s="58"/>
      <c r="C32" s="58"/>
      <c r="D32" s="58"/>
      <c r="E32" s="70"/>
      <c r="F32" s="70" t="str">
        <f t="shared" si="0"/>
        <v xml:space="preserve"> </v>
      </c>
      <c r="G32" s="70" t="str">
        <f t="shared" si="1"/>
        <v xml:space="preserve"> </v>
      </c>
      <c r="H32" s="58"/>
      <c r="I32" s="58"/>
      <c r="J32" s="58"/>
      <c r="K32" s="58"/>
      <c r="L32" s="58"/>
      <c r="M32" s="58"/>
      <c r="N32" s="58"/>
      <c r="O32" s="58"/>
      <c r="P32" s="58"/>
      <c r="Q32" s="58"/>
      <c r="R32" s="58"/>
      <c r="S32" s="58"/>
      <c r="T32" s="58"/>
      <c r="U32" s="58"/>
      <c r="V32" s="58"/>
      <c r="W32" s="70"/>
      <c r="X32" s="70"/>
      <c r="Y32" s="70"/>
      <c r="Z32" s="70"/>
      <c r="AA32" s="70"/>
      <c r="AB32" s="70"/>
      <c r="AC32" s="70"/>
      <c r="AD32" s="70"/>
      <c r="AE32" s="70"/>
      <c r="AF32" s="70"/>
      <c r="AG32" s="70"/>
      <c r="AH32" s="70"/>
      <c r="AI32" s="70"/>
      <c r="AJ32" s="70"/>
      <c r="AK32" s="70"/>
      <c r="AL32" s="70"/>
      <c r="AM32" s="70"/>
      <c r="AN32" s="70"/>
      <c r="AO32" s="70"/>
    </row>
    <row r="33" spans="1:41" ht="15.5" x14ac:dyDescent="0.35">
      <c r="A33" s="59"/>
      <c r="B33" s="59"/>
      <c r="C33" s="59"/>
      <c r="D33" s="59"/>
      <c r="E33" s="72"/>
      <c r="F33" s="72" t="str">
        <f t="shared" si="0"/>
        <v xml:space="preserve"> </v>
      </c>
      <c r="G33" s="72" t="str">
        <f t="shared" si="1"/>
        <v xml:space="preserve"> </v>
      </c>
      <c r="H33" s="59"/>
      <c r="I33" s="59"/>
      <c r="J33" s="59"/>
      <c r="K33" s="59"/>
      <c r="L33" s="59"/>
      <c r="M33" s="59"/>
      <c r="N33" s="59"/>
      <c r="O33" s="59"/>
      <c r="P33" s="59"/>
      <c r="Q33" s="59"/>
      <c r="R33" s="59"/>
      <c r="S33" s="59"/>
      <c r="T33" s="59"/>
      <c r="U33" s="59"/>
      <c r="V33" s="59"/>
      <c r="W33" s="72"/>
      <c r="X33" s="72"/>
      <c r="Y33" s="72"/>
      <c r="Z33" s="72"/>
      <c r="AA33" s="72"/>
      <c r="AB33" s="72"/>
      <c r="AC33" s="72"/>
      <c r="AD33" s="72"/>
      <c r="AE33" s="72"/>
      <c r="AF33" s="72"/>
      <c r="AG33" s="72"/>
      <c r="AH33" s="72"/>
      <c r="AI33" s="72"/>
      <c r="AJ33" s="72"/>
      <c r="AK33" s="72"/>
      <c r="AL33" s="72"/>
      <c r="AM33" s="72"/>
      <c r="AN33" s="72"/>
      <c r="AO33" s="72"/>
    </row>
    <row r="34" spans="1:41" ht="15.5" x14ac:dyDescent="0.35">
      <c r="A34" s="57"/>
      <c r="B34" s="57"/>
      <c r="C34" s="57"/>
      <c r="D34" s="57"/>
      <c r="E34" s="73"/>
      <c r="F34" s="73" t="str">
        <f t="shared" si="0"/>
        <v xml:space="preserve"> </v>
      </c>
      <c r="G34" s="73" t="str">
        <f t="shared" si="1"/>
        <v xml:space="preserve"> </v>
      </c>
      <c r="H34" s="57"/>
      <c r="I34" s="57"/>
      <c r="J34" s="57"/>
      <c r="K34" s="57"/>
      <c r="L34" s="57"/>
      <c r="M34" s="57"/>
      <c r="N34" s="57"/>
      <c r="O34" s="57"/>
      <c r="P34" s="57"/>
      <c r="Q34" s="57"/>
      <c r="R34" s="57"/>
      <c r="S34" s="57"/>
      <c r="T34" s="57"/>
      <c r="U34" s="57"/>
      <c r="V34" s="57"/>
      <c r="W34" s="73"/>
      <c r="X34" s="73"/>
      <c r="Y34" s="73"/>
      <c r="Z34" s="73"/>
      <c r="AA34" s="73"/>
      <c r="AB34" s="73"/>
      <c r="AC34" s="73"/>
      <c r="AD34" s="73"/>
      <c r="AE34" s="73"/>
      <c r="AF34" s="73"/>
      <c r="AG34" s="73"/>
      <c r="AH34" s="73"/>
      <c r="AI34" s="73"/>
      <c r="AJ34" s="73"/>
      <c r="AK34" s="73"/>
      <c r="AL34" s="73"/>
      <c r="AM34" s="73"/>
      <c r="AN34" s="73"/>
      <c r="AO34" s="73"/>
    </row>
    <row r="35" spans="1:41" ht="15.5" x14ac:dyDescent="0.35">
      <c r="A35" s="59"/>
      <c r="B35" s="59"/>
      <c r="C35" s="59"/>
      <c r="D35" s="59"/>
      <c r="E35" s="72"/>
      <c r="F35" s="72" t="str">
        <f t="shared" si="0"/>
        <v xml:space="preserve"> </v>
      </c>
      <c r="G35" s="72" t="str">
        <f t="shared" si="1"/>
        <v xml:space="preserve"> </v>
      </c>
      <c r="H35" s="59"/>
      <c r="I35" s="59"/>
      <c r="J35" s="59"/>
      <c r="K35" s="59"/>
      <c r="L35" s="59"/>
      <c r="M35" s="59"/>
      <c r="N35" s="59"/>
      <c r="O35" s="59"/>
      <c r="P35" s="59"/>
      <c r="Q35" s="59"/>
      <c r="R35" s="59"/>
      <c r="S35" s="59"/>
      <c r="T35" s="59"/>
      <c r="U35" s="59"/>
      <c r="V35" s="59"/>
      <c r="W35" s="72"/>
      <c r="X35" s="72"/>
      <c r="Y35" s="72"/>
      <c r="Z35" s="72"/>
      <c r="AA35" s="72"/>
      <c r="AB35" s="72"/>
      <c r="AC35" s="72"/>
      <c r="AD35" s="72"/>
      <c r="AE35" s="72"/>
      <c r="AF35" s="72"/>
      <c r="AG35" s="72"/>
      <c r="AH35" s="72"/>
      <c r="AI35" s="72"/>
      <c r="AJ35" s="72"/>
      <c r="AK35" s="72"/>
      <c r="AL35" s="72"/>
      <c r="AM35" s="72"/>
      <c r="AN35" s="72"/>
      <c r="AO35" s="72"/>
    </row>
    <row r="36" spans="1:41" ht="15.5" x14ac:dyDescent="0.35">
      <c r="A36" s="57"/>
      <c r="B36" s="57"/>
      <c r="C36" s="57"/>
      <c r="D36" s="57"/>
      <c r="E36" s="73"/>
      <c r="F36" s="73" t="str">
        <f t="shared" si="0"/>
        <v xml:space="preserve"> </v>
      </c>
      <c r="G36" s="73" t="str">
        <f t="shared" si="1"/>
        <v xml:space="preserve"> </v>
      </c>
      <c r="H36" s="57"/>
      <c r="I36" s="57"/>
      <c r="J36" s="57"/>
      <c r="K36" s="57"/>
      <c r="L36" s="57"/>
      <c r="M36" s="57"/>
      <c r="N36" s="57"/>
      <c r="O36" s="57"/>
      <c r="P36" s="57"/>
      <c r="Q36" s="57"/>
      <c r="R36" s="57"/>
      <c r="S36" s="57"/>
      <c r="T36" s="57"/>
      <c r="U36" s="57"/>
      <c r="V36" s="57"/>
      <c r="W36" s="73"/>
      <c r="X36" s="73"/>
      <c r="Y36" s="73"/>
      <c r="Z36" s="73"/>
      <c r="AA36" s="73"/>
      <c r="AB36" s="73"/>
      <c r="AC36" s="73"/>
      <c r="AD36" s="73"/>
      <c r="AE36" s="73"/>
      <c r="AF36" s="73"/>
      <c r="AG36" s="73"/>
      <c r="AH36" s="73"/>
      <c r="AI36" s="73"/>
      <c r="AJ36" s="73"/>
      <c r="AK36" s="73"/>
      <c r="AL36" s="73"/>
      <c r="AM36" s="73"/>
      <c r="AN36" s="73"/>
      <c r="AO36" s="73"/>
    </row>
    <row r="37" spans="1:41" ht="15.5" x14ac:dyDescent="0.35">
      <c r="A37" s="59"/>
      <c r="B37" s="59"/>
      <c r="C37" s="59"/>
      <c r="D37" s="59"/>
      <c r="E37" s="72"/>
      <c r="F37" s="72" t="str">
        <f t="shared" si="0"/>
        <v xml:space="preserve"> </v>
      </c>
      <c r="G37" s="72" t="str">
        <f t="shared" si="1"/>
        <v xml:space="preserve"> </v>
      </c>
      <c r="H37" s="59"/>
      <c r="I37" s="59"/>
      <c r="J37" s="59"/>
      <c r="K37" s="59"/>
      <c r="L37" s="59"/>
      <c r="M37" s="59"/>
      <c r="N37" s="59"/>
      <c r="O37" s="59"/>
      <c r="P37" s="59"/>
      <c r="Q37" s="59"/>
      <c r="R37" s="59"/>
      <c r="S37" s="59"/>
      <c r="T37" s="59"/>
      <c r="U37" s="59"/>
      <c r="V37" s="59"/>
      <c r="W37" s="72"/>
      <c r="X37" s="72"/>
      <c r="Y37" s="72"/>
      <c r="Z37" s="72"/>
      <c r="AA37" s="72"/>
      <c r="AB37" s="72"/>
      <c r="AC37" s="72"/>
      <c r="AD37" s="72"/>
      <c r="AE37" s="72"/>
      <c r="AF37" s="72"/>
      <c r="AG37" s="72"/>
      <c r="AH37" s="72"/>
      <c r="AI37" s="72"/>
      <c r="AJ37" s="72"/>
      <c r="AK37" s="72"/>
      <c r="AL37" s="72"/>
      <c r="AM37" s="72"/>
      <c r="AN37" s="72"/>
      <c r="AO37" s="72"/>
    </row>
    <row r="38" spans="1:41" x14ac:dyDescent="0.35">
      <c r="A38" s="58"/>
      <c r="B38" s="58"/>
      <c r="C38" s="58"/>
      <c r="D38" s="58"/>
      <c r="E38" s="70"/>
      <c r="F38" s="70" t="str">
        <f t="shared" si="0"/>
        <v xml:space="preserve"> </v>
      </c>
      <c r="G38" s="70" t="str">
        <f t="shared" si="1"/>
        <v xml:space="preserve"> </v>
      </c>
      <c r="H38" s="58"/>
      <c r="I38" s="58"/>
      <c r="J38" s="58"/>
      <c r="K38" s="58"/>
      <c r="L38" s="58"/>
      <c r="M38" s="58"/>
      <c r="N38" s="58"/>
      <c r="O38" s="58"/>
      <c r="P38" s="58"/>
      <c r="Q38" s="58"/>
      <c r="R38" s="58"/>
      <c r="S38" s="58"/>
      <c r="T38" s="58"/>
      <c r="U38" s="58"/>
      <c r="V38" s="58"/>
      <c r="W38" s="70"/>
      <c r="X38" s="70"/>
      <c r="Y38" s="70"/>
      <c r="Z38" s="70"/>
      <c r="AA38" s="70"/>
      <c r="AB38" s="70"/>
      <c r="AC38" s="70"/>
      <c r="AD38" s="70"/>
      <c r="AE38" s="70"/>
      <c r="AF38" s="70"/>
      <c r="AG38" s="70"/>
      <c r="AH38" s="70"/>
      <c r="AI38" s="70"/>
      <c r="AJ38" s="70"/>
      <c r="AK38" s="70"/>
      <c r="AL38" s="70"/>
      <c r="AM38" s="70"/>
      <c r="AN38" s="70"/>
      <c r="AO38" s="70"/>
    </row>
    <row r="39" spans="1:41" x14ac:dyDescent="0.35">
      <c r="A39" s="60"/>
      <c r="B39" s="60"/>
      <c r="C39" s="60"/>
      <c r="D39" s="60"/>
      <c r="E39" s="69"/>
      <c r="F39" s="69" t="str">
        <f t="shared" si="0"/>
        <v xml:space="preserve"> </v>
      </c>
      <c r="G39" s="69" t="str">
        <f t="shared" si="1"/>
        <v xml:space="preserve"> </v>
      </c>
      <c r="H39" s="60"/>
      <c r="I39" s="60"/>
      <c r="J39" s="60"/>
      <c r="K39" s="60"/>
      <c r="L39" s="60"/>
      <c r="M39" s="60"/>
      <c r="N39" s="60"/>
      <c r="O39" s="60"/>
      <c r="P39" s="60"/>
      <c r="Q39" s="60"/>
      <c r="R39" s="60"/>
      <c r="S39" s="60"/>
      <c r="T39" s="60"/>
      <c r="U39" s="60"/>
      <c r="V39" s="60"/>
      <c r="W39" s="69"/>
      <c r="X39" s="69"/>
      <c r="Y39" s="69"/>
      <c r="Z39" s="69"/>
      <c r="AA39" s="69"/>
      <c r="AB39" s="69"/>
      <c r="AC39" s="69"/>
      <c r="AD39" s="69"/>
      <c r="AE39" s="69"/>
      <c r="AF39" s="69"/>
      <c r="AG39" s="69"/>
      <c r="AH39" s="69"/>
      <c r="AI39" s="69"/>
      <c r="AJ39" s="69"/>
      <c r="AK39" s="69"/>
      <c r="AL39" s="69"/>
      <c r="AM39" s="69"/>
      <c r="AN39" s="69"/>
      <c r="AO39" s="69"/>
    </row>
    <row r="40" spans="1:41" x14ac:dyDescent="0.35">
      <c r="A40" s="58"/>
      <c r="B40" s="58"/>
      <c r="C40" s="58"/>
      <c r="D40" s="58"/>
      <c r="E40" s="70"/>
      <c r="F40" s="70" t="str">
        <f t="shared" si="0"/>
        <v xml:space="preserve"> </v>
      </c>
      <c r="G40" s="70" t="str">
        <f t="shared" si="1"/>
        <v xml:space="preserve"> </v>
      </c>
      <c r="H40" s="58"/>
      <c r="I40" s="58"/>
      <c r="J40" s="58"/>
      <c r="K40" s="58"/>
      <c r="L40" s="58"/>
      <c r="M40" s="58"/>
      <c r="N40" s="58"/>
      <c r="O40" s="58"/>
      <c r="P40" s="58"/>
      <c r="Q40" s="58"/>
      <c r="R40" s="58"/>
      <c r="S40" s="58"/>
      <c r="T40" s="58"/>
      <c r="U40" s="58"/>
      <c r="V40" s="58"/>
      <c r="W40" s="70"/>
      <c r="X40" s="70"/>
      <c r="Y40" s="70"/>
      <c r="Z40" s="70"/>
      <c r="AA40" s="70"/>
      <c r="AB40" s="70"/>
      <c r="AC40" s="70"/>
      <c r="AD40" s="70"/>
      <c r="AE40" s="70"/>
      <c r="AF40" s="70"/>
      <c r="AG40" s="70"/>
      <c r="AH40" s="70"/>
      <c r="AI40" s="70"/>
      <c r="AJ40" s="70"/>
      <c r="AK40" s="70"/>
      <c r="AL40" s="70"/>
      <c r="AM40" s="70"/>
      <c r="AN40" s="70"/>
      <c r="AO40" s="70"/>
    </row>
    <row r="41" spans="1:41" x14ac:dyDescent="0.35">
      <c r="A41" s="60"/>
      <c r="B41" s="60"/>
      <c r="C41" s="60"/>
      <c r="D41" s="60"/>
      <c r="E41" s="69"/>
      <c r="F41" s="69" t="str">
        <f t="shared" si="0"/>
        <v xml:space="preserve"> </v>
      </c>
      <c r="G41" s="69" t="str">
        <f t="shared" si="1"/>
        <v xml:space="preserve"> </v>
      </c>
      <c r="H41" s="60"/>
      <c r="I41" s="60"/>
      <c r="J41" s="60"/>
      <c r="K41" s="60"/>
      <c r="L41" s="60"/>
      <c r="M41" s="60"/>
      <c r="N41" s="60"/>
      <c r="O41" s="60"/>
      <c r="P41" s="60"/>
      <c r="Q41" s="60"/>
      <c r="R41" s="60"/>
      <c r="S41" s="60"/>
      <c r="T41" s="60"/>
      <c r="U41" s="60"/>
      <c r="V41" s="60"/>
      <c r="W41" s="69"/>
      <c r="X41" s="69"/>
      <c r="Y41" s="69"/>
      <c r="Z41" s="69"/>
      <c r="AA41" s="69"/>
      <c r="AB41" s="69"/>
      <c r="AC41" s="69"/>
      <c r="AD41" s="69"/>
      <c r="AE41" s="69"/>
      <c r="AF41" s="69"/>
      <c r="AG41" s="69"/>
      <c r="AH41" s="69"/>
      <c r="AI41" s="69"/>
      <c r="AJ41" s="69"/>
      <c r="AK41" s="69"/>
      <c r="AL41" s="69"/>
      <c r="AM41" s="69"/>
      <c r="AN41" s="69"/>
      <c r="AO41" s="69"/>
    </row>
    <row r="42" spans="1:41" x14ac:dyDescent="0.35">
      <c r="A42" s="58"/>
      <c r="B42" s="58"/>
      <c r="C42" s="58"/>
      <c r="D42" s="58"/>
      <c r="E42" s="70"/>
      <c r="F42" s="70" t="str">
        <f t="shared" si="0"/>
        <v xml:space="preserve"> </v>
      </c>
      <c r="G42" s="70" t="str">
        <f t="shared" si="1"/>
        <v xml:space="preserve"> </v>
      </c>
      <c r="H42" s="58"/>
      <c r="I42" s="58"/>
      <c r="J42" s="58"/>
      <c r="K42" s="58"/>
      <c r="L42" s="58"/>
      <c r="M42" s="58"/>
      <c r="N42" s="58"/>
      <c r="O42" s="58"/>
      <c r="P42" s="58"/>
      <c r="Q42" s="58"/>
      <c r="R42" s="58"/>
      <c r="S42" s="58"/>
      <c r="T42" s="58"/>
      <c r="U42" s="58"/>
      <c r="V42" s="58"/>
      <c r="W42" s="70"/>
      <c r="X42" s="70"/>
      <c r="Y42" s="70"/>
      <c r="Z42" s="70"/>
      <c r="AA42" s="70"/>
      <c r="AB42" s="70"/>
      <c r="AC42" s="70"/>
      <c r="AD42" s="70"/>
      <c r="AE42" s="70"/>
      <c r="AF42" s="70"/>
      <c r="AG42" s="70"/>
      <c r="AH42" s="70"/>
      <c r="AI42" s="70"/>
      <c r="AJ42" s="70"/>
      <c r="AK42" s="70"/>
      <c r="AL42" s="70"/>
      <c r="AM42" s="70"/>
      <c r="AN42" s="70"/>
      <c r="AO42" s="70"/>
    </row>
    <row r="43" spans="1:41" x14ac:dyDescent="0.35">
      <c r="A43" s="60"/>
      <c r="B43" s="60"/>
      <c r="C43" s="60"/>
      <c r="D43" s="60"/>
      <c r="E43" s="69"/>
      <c r="F43" s="69" t="str">
        <f t="shared" si="0"/>
        <v xml:space="preserve"> </v>
      </c>
      <c r="G43" s="69" t="str">
        <f t="shared" si="1"/>
        <v xml:space="preserve"> </v>
      </c>
      <c r="H43" s="60"/>
      <c r="I43" s="60"/>
      <c r="J43" s="60"/>
      <c r="K43" s="60"/>
      <c r="L43" s="60"/>
      <c r="M43" s="60"/>
      <c r="N43" s="60"/>
      <c r="O43" s="60"/>
      <c r="P43" s="60"/>
      <c r="Q43" s="60"/>
      <c r="R43" s="60"/>
      <c r="S43" s="60"/>
      <c r="T43" s="60"/>
      <c r="U43" s="60"/>
      <c r="V43" s="60"/>
      <c r="W43" s="69"/>
      <c r="X43" s="69"/>
      <c r="Y43" s="69"/>
      <c r="Z43" s="69"/>
      <c r="AA43" s="69"/>
      <c r="AB43" s="69"/>
      <c r="AC43" s="69"/>
      <c r="AD43" s="69"/>
      <c r="AE43" s="69"/>
      <c r="AF43" s="69"/>
      <c r="AG43" s="69"/>
      <c r="AH43" s="69"/>
      <c r="AI43" s="69"/>
      <c r="AJ43" s="69"/>
      <c r="AK43" s="69"/>
      <c r="AL43" s="69"/>
      <c r="AM43" s="69"/>
      <c r="AN43" s="69"/>
      <c r="AO43" s="69"/>
    </row>
    <row r="44" spans="1:41" x14ac:dyDescent="0.35">
      <c r="A44" s="58"/>
      <c r="B44" s="58"/>
      <c r="C44" s="58"/>
      <c r="D44" s="58"/>
      <c r="E44" s="70"/>
      <c r="F44" s="70" t="str">
        <f t="shared" si="0"/>
        <v xml:space="preserve"> </v>
      </c>
      <c r="G44" s="70" t="str">
        <f t="shared" si="1"/>
        <v xml:space="preserve"> </v>
      </c>
      <c r="H44" s="58"/>
      <c r="I44" s="58"/>
      <c r="J44" s="58"/>
      <c r="K44" s="58"/>
      <c r="L44" s="58"/>
      <c r="M44" s="58"/>
      <c r="N44" s="58"/>
      <c r="O44" s="58"/>
      <c r="P44" s="58"/>
      <c r="Q44" s="58"/>
      <c r="R44" s="58"/>
      <c r="S44" s="58"/>
      <c r="T44" s="58"/>
      <c r="U44" s="58"/>
      <c r="V44" s="58"/>
      <c r="W44" s="70"/>
      <c r="X44" s="70"/>
      <c r="Y44" s="70"/>
      <c r="Z44" s="70"/>
      <c r="AA44" s="70"/>
      <c r="AB44" s="70"/>
      <c r="AC44" s="70"/>
      <c r="AD44" s="70"/>
      <c r="AE44" s="70"/>
      <c r="AF44" s="70"/>
      <c r="AG44" s="70"/>
      <c r="AH44" s="70"/>
      <c r="AI44" s="70"/>
      <c r="AJ44" s="70"/>
      <c r="AK44" s="70"/>
      <c r="AL44" s="70"/>
      <c r="AM44" s="70"/>
      <c r="AN44" s="70"/>
      <c r="AO44" s="70"/>
    </row>
    <row r="45" spans="1:41" x14ac:dyDescent="0.35">
      <c r="A45" s="60"/>
      <c r="B45" s="60"/>
      <c r="C45" s="60"/>
      <c r="D45" s="60"/>
      <c r="E45" s="69"/>
      <c r="F45" s="69" t="str">
        <f t="shared" si="0"/>
        <v xml:space="preserve"> </v>
      </c>
      <c r="G45" s="69" t="str">
        <f t="shared" si="1"/>
        <v xml:space="preserve"> </v>
      </c>
      <c r="H45" s="60"/>
      <c r="I45" s="60"/>
      <c r="J45" s="60"/>
      <c r="K45" s="60"/>
      <c r="L45" s="60"/>
      <c r="M45" s="60"/>
      <c r="N45" s="60"/>
      <c r="O45" s="60"/>
      <c r="P45" s="60"/>
      <c r="Q45" s="60"/>
      <c r="R45" s="60"/>
      <c r="S45" s="60"/>
      <c r="T45" s="60"/>
      <c r="U45" s="60"/>
      <c r="V45" s="60"/>
      <c r="W45" s="69"/>
      <c r="X45" s="69"/>
      <c r="Y45" s="69"/>
      <c r="Z45" s="69"/>
      <c r="AA45" s="69"/>
      <c r="AB45" s="69"/>
      <c r="AC45" s="69"/>
      <c r="AD45" s="69"/>
      <c r="AE45" s="69"/>
      <c r="AF45" s="69"/>
      <c r="AG45" s="69"/>
      <c r="AH45" s="69"/>
      <c r="AI45" s="69"/>
      <c r="AJ45" s="69"/>
      <c r="AK45" s="69"/>
      <c r="AL45" s="69"/>
      <c r="AM45" s="69"/>
      <c r="AN45" s="69"/>
      <c r="AO45" s="69"/>
    </row>
    <row r="46" spans="1:41" x14ac:dyDescent="0.35">
      <c r="A46" s="58"/>
      <c r="B46" s="58"/>
      <c r="C46" s="58"/>
      <c r="D46" s="58"/>
      <c r="E46" s="70"/>
      <c r="F46" s="70" t="str">
        <f t="shared" si="0"/>
        <v xml:space="preserve"> </v>
      </c>
      <c r="G46" s="70" t="str">
        <f t="shared" si="1"/>
        <v xml:space="preserve"> </v>
      </c>
      <c r="H46" s="58"/>
      <c r="I46" s="58"/>
      <c r="J46" s="58"/>
      <c r="K46" s="58"/>
      <c r="L46" s="58"/>
      <c r="M46" s="58"/>
      <c r="N46" s="58"/>
      <c r="O46" s="58"/>
      <c r="P46" s="58"/>
      <c r="Q46" s="58"/>
      <c r="R46" s="58"/>
      <c r="S46" s="58"/>
      <c r="T46" s="58"/>
      <c r="U46" s="58"/>
      <c r="V46" s="58"/>
      <c r="W46" s="70"/>
      <c r="X46" s="70"/>
      <c r="Y46" s="70"/>
      <c r="Z46" s="70"/>
      <c r="AA46" s="70"/>
      <c r="AB46" s="70"/>
      <c r="AC46" s="70"/>
      <c r="AD46" s="70"/>
      <c r="AE46" s="70"/>
      <c r="AF46" s="70"/>
      <c r="AG46" s="70"/>
      <c r="AH46" s="70"/>
      <c r="AI46" s="70"/>
      <c r="AJ46" s="70"/>
      <c r="AK46" s="70"/>
      <c r="AL46" s="70"/>
      <c r="AM46" s="70"/>
      <c r="AN46" s="70"/>
      <c r="AO46" s="70"/>
    </row>
    <row r="47" spans="1:41" x14ac:dyDescent="0.35">
      <c r="A47" s="60"/>
      <c r="B47" s="60"/>
      <c r="C47" s="60"/>
      <c r="D47" s="60"/>
      <c r="E47" s="69"/>
      <c r="F47" s="69" t="str">
        <f t="shared" si="0"/>
        <v xml:space="preserve"> </v>
      </c>
      <c r="G47" s="69" t="str">
        <f t="shared" si="1"/>
        <v xml:space="preserve"> </v>
      </c>
      <c r="H47" s="60"/>
      <c r="I47" s="60"/>
      <c r="J47" s="60"/>
      <c r="K47" s="60"/>
      <c r="L47" s="60"/>
      <c r="M47" s="60"/>
      <c r="N47" s="60"/>
      <c r="O47" s="60"/>
      <c r="P47" s="60"/>
      <c r="Q47" s="60"/>
      <c r="R47" s="60"/>
      <c r="S47" s="60"/>
      <c r="T47" s="60"/>
      <c r="U47" s="60"/>
      <c r="V47" s="60"/>
      <c r="W47" s="69"/>
      <c r="X47" s="69"/>
      <c r="Y47" s="69"/>
      <c r="Z47" s="69"/>
      <c r="AA47" s="69"/>
      <c r="AB47" s="69"/>
      <c r="AC47" s="69"/>
      <c r="AD47" s="69"/>
      <c r="AE47" s="69"/>
      <c r="AF47" s="69"/>
      <c r="AG47" s="69"/>
      <c r="AH47" s="69"/>
      <c r="AI47" s="69"/>
      <c r="AJ47" s="69"/>
      <c r="AK47" s="69"/>
      <c r="AL47" s="69"/>
      <c r="AM47" s="69"/>
      <c r="AN47" s="69"/>
      <c r="AO47" s="69"/>
    </row>
    <row r="48" spans="1:41" x14ac:dyDescent="0.35">
      <c r="A48" s="58"/>
      <c r="B48" s="58"/>
      <c r="C48" s="58"/>
      <c r="D48" s="58"/>
      <c r="E48" s="58"/>
      <c r="F48" s="58" t="str">
        <f t="shared" si="0"/>
        <v xml:space="preserve"> </v>
      </c>
      <c r="G48" s="58" t="str">
        <f t="shared" si="1"/>
        <v xml:space="preserve"> </v>
      </c>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row>
    <row r="49" spans="1:41" x14ac:dyDescent="0.35">
      <c r="A49" s="60"/>
      <c r="B49" s="60"/>
      <c r="C49" s="60"/>
      <c r="D49" s="60"/>
      <c r="E49" s="60"/>
      <c r="F49" s="60" t="str">
        <f t="shared" si="0"/>
        <v xml:space="preserve"> </v>
      </c>
      <c r="G49" s="60" t="str">
        <f t="shared" si="1"/>
        <v xml:space="preserve"> </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row>
    <row r="50" spans="1:41" x14ac:dyDescent="0.35">
      <c r="A50" s="58"/>
      <c r="B50" s="58"/>
      <c r="C50" s="58"/>
      <c r="D50" s="58"/>
      <c r="E50" s="58"/>
      <c r="F50" s="58" t="str">
        <f t="shared" si="0"/>
        <v xml:space="preserve"> </v>
      </c>
      <c r="G50" s="58" t="str">
        <f t="shared" si="1"/>
        <v xml:space="preserve"> </v>
      </c>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row>
    <row r="51" spans="1:41" x14ac:dyDescent="0.35">
      <c r="A51" s="60"/>
      <c r="B51" s="60"/>
      <c r="C51" s="60"/>
      <c r="D51" s="60"/>
      <c r="E51" s="60"/>
      <c r="F51" s="60" t="str">
        <f t="shared" si="0"/>
        <v xml:space="preserve"> </v>
      </c>
      <c r="G51" s="60" t="str">
        <f t="shared" si="1"/>
        <v xml:space="preserve"> </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1:41" x14ac:dyDescent="0.35">
      <c r="A52" s="58"/>
      <c r="B52" s="58"/>
      <c r="C52" s="58"/>
      <c r="D52" s="58"/>
      <c r="E52" s="70"/>
      <c r="F52" s="70" t="str">
        <f t="shared" si="0"/>
        <v xml:space="preserve"> </v>
      </c>
      <c r="G52" s="70" t="str">
        <f t="shared" si="1"/>
        <v xml:space="preserve"> </v>
      </c>
      <c r="H52" s="58"/>
      <c r="I52" s="58"/>
      <c r="J52" s="58"/>
      <c r="K52" s="58"/>
      <c r="L52" s="58"/>
      <c r="M52" s="58"/>
      <c r="N52" s="58"/>
      <c r="O52" s="58"/>
      <c r="P52" s="58"/>
      <c r="Q52" s="58"/>
      <c r="R52" s="58"/>
      <c r="S52" s="58"/>
      <c r="T52" s="58"/>
      <c r="U52" s="58"/>
      <c r="V52" s="58"/>
      <c r="W52" s="70"/>
      <c r="X52" s="70"/>
      <c r="Y52" s="70"/>
      <c r="Z52" s="70"/>
      <c r="AA52" s="70"/>
      <c r="AB52" s="70"/>
      <c r="AC52" s="70"/>
      <c r="AD52" s="70"/>
      <c r="AE52" s="70"/>
      <c r="AF52" s="70"/>
      <c r="AG52" s="70"/>
      <c r="AH52" s="70"/>
      <c r="AI52" s="70"/>
      <c r="AJ52" s="70"/>
      <c r="AK52" s="70"/>
      <c r="AL52" s="70"/>
      <c r="AM52" s="70"/>
      <c r="AN52" s="70"/>
      <c r="AO52" s="70"/>
    </row>
    <row r="53" spans="1:41" ht="15.5" x14ac:dyDescent="0.35">
      <c r="A53" s="59"/>
      <c r="B53" s="59"/>
      <c r="C53" s="59"/>
      <c r="D53" s="59"/>
      <c r="E53" s="59"/>
      <c r="F53" s="59" t="str">
        <f t="shared" si="0"/>
        <v xml:space="preserve"> </v>
      </c>
      <c r="G53" s="59" t="str">
        <f t="shared" si="1"/>
        <v xml:space="preserve"> </v>
      </c>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1:41" ht="15.5" x14ac:dyDescent="0.35">
      <c r="A54" s="57"/>
      <c r="B54" s="57"/>
      <c r="C54" s="57"/>
      <c r="D54" s="57"/>
      <c r="E54" s="57"/>
      <c r="F54" s="57" t="str">
        <f t="shared" si="0"/>
        <v xml:space="preserve"> </v>
      </c>
      <c r="G54" s="57" t="str">
        <f t="shared" si="1"/>
        <v xml:space="preserve"> </v>
      </c>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row>
    <row r="55" spans="1:41" ht="15.5" x14ac:dyDescent="0.35">
      <c r="A55" s="59"/>
      <c r="B55" s="59"/>
      <c r="C55" s="59"/>
      <c r="D55" s="59"/>
      <c r="E55" s="59"/>
      <c r="F55" s="59" t="str">
        <f t="shared" si="0"/>
        <v xml:space="preserve"> </v>
      </c>
      <c r="G55" s="59" t="str">
        <f t="shared" si="1"/>
        <v xml:space="preserve"> </v>
      </c>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row>
    <row r="56" spans="1:41" ht="15.5" x14ac:dyDescent="0.35">
      <c r="A56" s="57"/>
      <c r="B56" s="57"/>
      <c r="C56" s="57"/>
      <c r="D56" s="57"/>
      <c r="E56" s="57"/>
      <c r="F56" s="57" t="str">
        <f t="shared" si="0"/>
        <v xml:space="preserve"> </v>
      </c>
      <c r="G56" s="57" t="str">
        <f t="shared" si="1"/>
        <v xml:space="preserve"> </v>
      </c>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row>
    <row r="57" spans="1:41" ht="15.5" x14ac:dyDescent="0.35">
      <c r="A57" s="59"/>
      <c r="B57" s="59"/>
      <c r="C57" s="59"/>
      <c r="D57" s="59"/>
      <c r="E57" s="59"/>
      <c r="F57" s="59" t="str">
        <f t="shared" si="0"/>
        <v xml:space="preserve"> </v>
      </c>
      <c r="G57" s="59" t="str">
        <f t="shared" si="1"/>
        <v xml:space="preserve"> </v>
      </c>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row>
    <row r="58" spans="1:41" x14ac:dyDescent="0.35">
      <c r="A58" s="58"/>
      <c r="B58" s="58"/>
      <c r="C58" s="58"/>
      <c r="D58" s="58"/>
      <c r="E58" s="70"/>
      <c r="F58" s="70" t="str">
        <f t="shared" si="0"/>
        <v xml:space="preserve"> </v>
      </c>
      <c r="G58" s="70" t="str">
        <f t="shared" si="1"/>
        <v xml:space="preserve"> </v>
      </c>
      <c r="H58" s="58"/>
      <c r="I58" s="58"/>
      <c r="J58" s="58"/>
      <c r="K58" s="58"/>
      <c r="L58" s="58"/>
      <c r="M58" s="58"/>
      <c r="N58" s="58"/>
      <c r="O58" s="58"/>
      <c r="P58" s="58"/>
      <c r="Q58" s="58"/>
      <c r="R58" s="58"/>
      <c r="S58" s="58"/>
      <c r="T58" s="58"/>
      <c r="U58" s="58"/>
      <c r="V58" s="58"/>
      <c r="W58" s="70"/>
      <c r="X58" s="70"/>
      <c r="Y58" s="70"/>
      <c r="Z58" s="70"/>
      <c r="AA58" s="70"/>
      <c r="AB58" s="70"/>
      <c r="AC58" s="70"/>
      <c r="AD58" s="70"/>
      <c r="AE58" s="70"/>
      <c r="AF58" s="70"/>
      <c r="AG58" s="70"/>
      <c r="AH58" s="70"/>
      <c r="AI58" s="70"/>
      <c r="AJ58" s="70"/>
      <c r="AK58" s="70"/>
      <c r="AL58" s="70"/>
      <c r="AM58" s="70"/>
      <c r="AN58" s="70"/>
      <c r="AO58" s="70"/>
    </row>
    <row r="59" spans="1:41" x14ac:dyDescent="0.35">
      <c r="A59" s="60"/>
      <c r="B59" s="60"/>
      <c r="C59" s="60"/>
      <c r="D59" s="60"/>
      <c r="E59" s="60"/>
      <c r="F59" s="60" t="str">
        <f t="shared" si="0"/>
        <v xml:space="preserve"> </v>
      </c>
      <c r="G59" s="60" t="str">
        <f t="shared" si="1"/>
        <v xml:space="preserve"> </v>
      </c>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1:41" x14ac:dyDescent="0.35">
      <c r="A60" s="58"/>
      <c r="B60" s="58"/>
      <c r="C60" s="58"/>
      <c r="D60" s="58"/>
      <c r="E60" s="58"/>
      <c r="F60" s="58" t="str">
        <f t="shared" si="0"/>
        <v xml:space="preserve"> </v>
      </c>
      <c r="G60" s="58" t="str">
        <f t="shared" si="1"/>
        <v xml:space="preserve"> </v>
      </c>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row>
    <row r="61" spans="1:41" x14ac:dyDescent="0.35">
      <c r="A61" s="60"/>
      <c r="B61" s="60"/>
      <c r="C61" s="60"/>
      <c r="D61" s="60"/>
      <c r="E61" s="60"/>
      <c r="F61" s="60" t="str">
        <f t="shared" si="0"/>
        <v xml:space="preserve"> </v>
      </c>
      <c r="G61" s="60" t="str">
        <f t="shared" si="1"/>
        <v xml:space="preserve"> </v>
      </c>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row>
    <row r="62" spans="1:41" x14ac:dyDescent="0.35">
      <c r="A62" s="58"/>
      <c r="B62" s="58"/>
      <c r="C62" s="58"/>
      <c r="D62" s="58"/>
      <c r="E62" s="58"/>
      <c r="F62" s="58" t="str">
        <f t="shared" si="0"/>
        <v xml:space="preserve"> </v>
      </c>
      <c r="G62" s="58" t="str">
        <f t="shared" si="1"/>
        <v xml:space="preserve"> </v>
      </c>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row>
    <row r="63" spans="1:41" x14ac:dyDescent="0.35">
      <c r="A63" s="60"/>
      <c r="B63" s="60"/>
      <c r="C63" s="60"/>
      <c r="D63" s="60"/>
      <c r="E63" s="60"/>
      <c r="F63" s="60" t="str">
        <f t="shared" si="0"/>
        <v xml:space="preserve"> </v>
      </c>
      <c r="G63" s="60" t="str">
        <f t="shared" si="1"/>
        <v xml:space="preserve"> </v>
      </c>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row>
    <row r="64" spans="1:41" x14ac:dyDescent="0.35">
      <c r="A64" s="58"/>
      <c r="B64" s="58"/>
      <c r="C64" s="58"/>
      <c r="D64" s="58"/>
      <c r="E64" s="58"/>
      <c r="F64" s="58" t="str">
        <f t="shared" si="0"/>
        <v xml:space="preserve"> </v>
      </c>
      <c r="G64" s="58" t="str">
        <f t="shared" si="1"/>
        <v xml:space="preserve"> </v>
      </c>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row>
    <row r="65" spans="1:41" x14ac:dyDescent="0.35">
      <c r="A65" s="60"/>
      <c r="B65" s="60"/>
      <c r="C65" s="60"/>
      <c r="D65" s="60"/>
      <c r="E65" s="60"/>
      <c r="F65" s="60" t="str">
        <f t="shared" si="0"/>
        <v xml:space="preserve"> </v>
      </c>
      <c r="G65" s="60" t="str">
        <f t="shared" si="1"/>
        <v xml:space="preserve"> </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row>
    <row r="66" spans="1:41" x14ac:dyDescent="0.35">
      <c r="A66" s="58"/>
      <c r="B66" s="58"/>
      <c r="C66" s="58"/>
      <c r="D66" s="58"/>
      <c r="E66" s="58"/>
      <c r="F66" s="58" t="str">
        <f t="shared" si="0"/>
        <v xml:space="preserve"> </v>
      </c>
      <c r="G66" s="58" t="str">
        <f t="shared" si="1"/>
        <v xml:space="preserve"> </v>
      </c>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row>
    <row r="67" spans="1:41" x14ac:dyDescent="0.35">
      <c r="A67" s="60"/>
      <c r="B67" s="60"/>
      <c r="C67" s="60"/>
      <c r="D67" s="60"/>
      <c r="E67" s="60"/>
      <c r="F67" s="60" t="str">
        <f t="shared" ref="F67:F130" si="2">IF(COUNTA($AF67:$AO67)&lt;&gt;0,"√"," ")</f>
        <v xml:space="preserve"> </v>
      </c>
      <c r="G67" s="60" t="str">
        <f t="shared" ref="G67:G109" si="3">IF(COUNTA(W67:AO67)&lt;&gt;0,"√"," ")</f>
        <v xml:space="preserve"> </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row>
    <row r="68" spans="1:41" x14ac:dyDescent="0.35">
      <c r="A68" s="58"/>
      <c r="B68" s="58"/>
      <c r="C68" s="58"/>
      <c r="D68" s="58"/>
      <c r="E68" s="70"/>
      <c r="F68" s="70" t="str">
        <f t="shared" si="2"/>
        <v xml:space="preserve"> </v>
      </c>
      <c r="G68" s="70" t="str">
        <f t="shared" si="3"/>
        <v xml:space="preserve"> </v>
      </c>
      <c r="H68" s="58"/>
      <c r="I68" s="58"/>
      <c r="J68" s="58"/>
      <c r="K68" s="58"/>
      <c r="L68" s="58"/>
      <c r="M68" s="58"/>
      <c r="N68" s="58"/>
      <c r="O68" s="58"/>
      <c r="P68" s="58"/>
      <c r="Q68" s="58"/>
      <c r="R68" s="58"/>
      <c r="S68" s="58"/>
      <c r="T68" s="58"/>
      <c r="U68" s="58"/>
      <c r="V68" s="58"/>
      <c r="W68" s="70"/>
      <c r="X68" s="70"/>
      <c r="Y68" s="70"/>
      <c r="Z68" s="70"/>
      <c r="AA68" s="70"/>
      <c r="AB68" s="70"/>
      <c r="AC68" s="70"/>
      <c r="AD68" s="70"/>
      <c r="AE68" s="70"/>
      <c r="AF68" s="70"/>
      <c r="AG68" s="70"/>
      <c r="AH68" s="70"/>
      <c r="AI68" s="70"/>
      <c r="AJ68" s="70"/>
      <c r="AK68" s="70"/>
      <c r="AL68" s="70"/>
      <c r="AM68" s="70"/>
      <c r="AN68" s="70"/>
      <c r="AO68" s="70"/>
    </row>
    <row r="69" spans="1:41" ht="15.5" x14ac:dyDescent="0.35">
      <c r="A69" s="59"/>
      <c r="B69" s="59"/>
      <c r="C69" s="59"/>
      <c r="D69" s="59"/>
      <c r="E69" s="59"/>
      <c r="F69" s="59" t="str">
        <f t="shared" si="2"/>
        <v xml:space="preserve"> </v>
      </c>
      <c r="G69" s="59" t="str">
        <f t="shared" si="3"/>
        <v xml:space="preserve"> </v>
      </c>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row>
    <row r="70" spans="1:41" ht="15.5" x14ac:dyDescent="0.35">
      <c r="A70" s="57"/>
      <c r="B70" s="57"/>
      <c r="C70" s="57"/>
      <c r="D70" s="57"/>
      <c r="E70" s="57"/>
      <c r="F70" s="57" t="str">
        <f t="shared" si="2"/>
        <v xml:space="preserve"> </v>
      </c>
      <c r="G70" s="57" t="str">
        <f t="shared" si="3"/>
        <v xml:space="preserve"> </v>
      </c>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row>
    <row r="71" spans="1:41" ht="15.5" x14ac:dyDescent="0.35">
      <c r="A71" s="59"/>
      <c r="B71" s="59"/>
      <c r="C71" s="59"/>
      <c r="D71" s="59"/>
      <c r="E71" s="59"/>
      <c r="F71" s="59" t="str">
        <f t="shared" si="2"/>
        <v xml:space="preserve"> </v>
      </c>
      <c r="G71" s="59" t="str">
        <f t="shared" si="3"/>
        <v xml:space="preserve"> </v>
      </c>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row>
    <row r="72" spans="1:41" ht="15.5" x14ac:dyDescent="0.35">
      <c r="A72" s="57"/>
      <c r="B72" s="57"/>
      <c r="C72" s="57"/>
      <c r="D72" s="57"/>
      <c r="E72" s="57"/>
      <c r="F72" s="57" t="str">
        <f t="shared" si="2"/>
        <v xml:space="preserve"> </v>
      </c>
      <c r="G72" s="57" t="str">
        <f t="shared" si="3"/>
        <v xml:space="preserve"> </v>
      </c>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row>
    <row r="73" spans="1:41" ht="15.5" x14ac:dyDescent="0.35">
      <c r="A73" s="59"/>
      <c r="B73" s="59"/>
      <c r="C73" s="59"/>
      <c r="D73" s="59"/>
      <c r="E73" s="59"/>
      <c r="F73" s="59" t="str">
        <f t="shared" si="2"/>
        <v xml:space="preserve"> </v>
      </c>
      <c r="G73" s="59" t="str">
        <f t="shared" si="3"/>
        <v xml:space="preserve"> </v>
      </c>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row>
    <row r="74" spans="1:41" x14ac:dyDescent="0.35">
      <c r="A74" s="58"/>
      <c r="B74" s="58"/>
      <c r="C74" s="58"/>
      <c r="D74" s="58"/>
      <c r="E74" s="70"/>
      <c r="F74" s="70" t="str">
        <f t="shared" si="2"/>
        <v xml:space="preserve"> </v>
      </c>
      <c r="G74" s="70" t="str">
        <f t="shared" si="3"/>
        <v xml:space="preserve"> </v>
      </c>
      <c r="H74" s="58"/>
      <c r="I74" s="58"/>
      <c r="J74" s="58"/>
      <c r="K74" s="58"/>
      <c r="L74" s="58"/>
      <c r="M74" s="58"/>
      <c r="N74" s="58"/>
      <c r="O74" s="58"/>
      <c r="P74" s="58"/>
      <c r="Q74" s="58"/>
      <c r="R74" s="58"/>
      <c r="S74" s="58"/>
      <c r="T74" s="58"/>
      <c r="U74" s="58"/>
      <c r="V74" s="58"/>
      <c r="W74" s="70"/>
      <c r="X74" s="70"/>
      <c r="Y74" s="70"/>
      <c r="Z74" s="70"/>
      <c r="AA74" s="70"/>
      <c r="AB74" s="70"/>
      <c r="AC74" s="70"/>
      <c r="AD74" s="70"/>
      <c r="AE74" s="70"/>
      <c r="AF74" s="70"/>
      <c r="AG74" s="70"/>
      <c r="AH74" s="70"/>
      <c r="AI74" s="70"/>
      <c r="AJ74" s="70"/>
      <c r="AK74" s="70"/>
      <c r="AL74" s="70"/>
      <c r="AM74" s="70"/>
      <c r="AN74" s="70"/>
      <c r="AO74" s="70"/>
    </row>
    <row r="75" spans="1:41" x14ac:dyDescent="0.35">
      <c r="A75" s="60"/>
      <c r="B75" s="60"/>
      <c r="C75" s="60"/>
      <c r="D75" s="60"/>
      <c r="E75" s="60"/>
      <c r="F75" s="60" t="str">
        <f t="shared" si="2"/>
        <v xml:space="preserve"> </v>
      </c>
      <c r="G75" s="60" t="str">
        <f t="shared" si="3"/>
        <v xml:space="preserve"> </v>
      </c>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row>
    <row r="76" spans="1:41" x14ac:dyDescent="0.35">
      <c r="A76" s="58"/>
      <c r="B76" s="58"/>
      <c r="C76" s="58"/>
      <c r="D76" s="58"/>
      <c r="E76" s="70"/>
      <c r="F76" s="70" t="str">
        <f t="shared" si="2"/>
        <v xml:space="preserve"> </v>
      </c>
      <c r="G76" s="70" t="str">
        <f t="shared" si="3"/>
        <v xml:space="preserve"> </v>
      </c>
      <c r="H76" s="58"/>
      <c r="I76" s="58"/>
      <c r="J76" s="58"/>
      <c r="K76" s="58"/>
      <c r="L76" s="58"/>
      <c r="M76" s="58"/>
      <c r="N76" s="58"/>
      <c r="O76" s="58"/>
      <c r="P76" s="58"/>
      <c r="Q76" s="58"/>
      <c r="R76" s="58"/>
      <c r="S76" s="58"/>
      <c r="T76" s="58"/>
      <c r="U76" s="58"/>
      <c r="V76" s="58"/>
      <c r="W76" s="70"/>
      <c r="X76" s="70"/>
      <c r="Y76" s="70"/>
      <c r="Z76" s="70"/>
      <c r="AA76" s="70"/>
      <c r="AB76" s="70"/>
      <c r="AC76" s="70"/>
      <c r="AD76" s="70"/>
      <c r="AE76" s="70"/>
      <c r="AF76" s="70"/>
      <c r="AG76" s="70"/>
      <c r="AH76" s="70"/>
      <c r="AI76" s="70"/>
      <c r="AJ76" s="70"/>
      <c r="AK76" s="70"/>
      <c r="AL76" s="70"/>
      <c r="AM76" s="70"/>
      <c r="AN76" s="70"/>
      <c r="AO76" s="70"/>
    </row>
    <row r="77" spans="1:41" x14ac:dyDescent="0.35">
      <c r="A77" s="60"/>
      <c r="B77" s="60"/>
      <c r="C77" s="60"/>
      <c r="D77" s="60"/>
      <c r="E77" s="60"/>
      <c r="F77" s="60" t="str">
        <f t="shared" si="2"/>
        <v xml:space="preserve"> </v>
      </c>
      <c r="G77" s="60" t="str">
        <f t="shared" si="3"/>
        <v xml:space="preserve"> </v>
      </c>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row>
    <row r="78" spans="1:41" x14ac:dyDescent="0.35">
      <c r="A78" s="58"/>
      <c r="B78" s="58"/>
      <c r="C78" s="58"/>
      <c r="D78" s="58"/>
      <c r="E78" s="58"/>
      <c r="F78" s="58" t="str">
        <f t="shared" si="2"/>
        <v xml:space="preserve"> </v>
      </c>
      <c r="G78" s="58" t="str">
        <f t="shared" si="3"/>
        <v xml:space="preserve"> </v>
      </c>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row>
    <row r="79" spans="1:41" x14ac:dyDescent="0.35">
      <c r="A79" s="60"/>
      <c r="B79" s="60"/>
      <c r="C79" s="60"/>
      <c r="D79" s="60"/>
      <c r="E79" s="60"/>
      <c r="F79" s="60" t="str">
        <f t="shared" si="2"/>
        <v xml:space="preserve"> </v>
      </c>
      <c r="G79" s="60" t="str">
        <f t="shared" si="3"/>
        <v xml:space="preserve"> </v>
      </c>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row>
    <row r="80" spans="1:41" x14ac:dyDescent="0.35">
      <c r="A80" s="58"/>
      <c r="B80" s="58"/>
      <c r="C80" s="58"/>
      <c r="D80" s="58"/>
      <c r="E80" s="58"/>
      <c r="F80" s="58" t="str">
        <f t="shared" si="2"/>
        <v xml:space="preserve"> </v>
      </c>
      <c r="G80" s="58" t="str">
        <f t="shared" si="3"/>
        <v xml:space="preserve"> </v>
      </c>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row>
    <row r="81" spans="1:41" x14ac:dyDescent="0.35">
      <c r="A81" s="60"/>
      <c r="B81" s="60"/>
      <c r="C81" s="60"/>
      <c r="D81" s="60"/>
      <c r="E81" s="60"/>
      <c r="F81" s="60" t="str">
        <f t="shared" si="2"/>
        <v xml:space="preserve"> </v>
      </c>
      <c r="G81" s="60" t="str">
        <f t="shared" si="3"/>
        <v xml:space="preserve"> </v>
      </c>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row>
    <row r="82" spans="1:41" x14ac:dyDescent="0.35">
      <c r="A82" s="58"/>
      <c r="B82" s="58"/>
      <c r="C82" s="58"/>
      <c r="D82" s="58"/>
      <c r="E82" s="58"/>
      <c r="F82" s="58" t="str">
        <f t="shared" si="2"/>
        <v xml:space="preserve"> </v>
      </c>
      <c r="G82" s="58" t="str">
        <f t="shared" si="3"/>
        <v xml:space="preserve"> </v>
      </c>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row>
    <row r="83" spans="1:41" x14ac:dyDescent="0.35">
      <c r="A83" s="60"/>
      <c r="B83" s="60"/>
      <c r="C83" s="60"/>
      <c r="D83" s="60"/>
      <c r="E83" s="60"/>
      <c r="F83" s="60" t="str">
        <f t="shared" si="2"/>
        <v xml:space="preserve"> </v>
      </c>
      <c r="G83" s="60" t="str">
        <f t="shared" si="3"/>
        <v xml:space="preserve"> </v>
      </c>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row>
    <row r="84" spans="1:41" x14ac:dyDescent="0.35">
      <c r="A84" s="58"/>
      <c r="B84" s="58"/>
      <c r="C84" s="58"/>
      <c r="D84" s="58"/>
      <c r="E84" s="58"/>
      <c r="F84" s="58" t="str">
        <f t="shared" si="2"/>
        <v xml:space="preserve"> </v>
      </c>
      <c r="G84" s="58" t="str">
        <f t="shared" si="3"/>
        <v xml:space="preserve"> </v>
      </c>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row>
    <row r="85" spans="1:41" x14ac:dyDescent="0.35">
      <c r="A85" s="60"/>
      <c r="B85" s="60"/>
      <c r="C85" s="60"/>
      <c r="D85" s="60"/>
      <c r="E85" s="60"/>
      <c r="F85" s="60" t="str">
        <f t="shared" si="2"/>
        <v xml:space="preserve"> </v>
      </c>
      <c r="G85" s="60" t="str">
        <f t="shared" si="3"/>
        <v xml:space="preserve"> </v>
      </c>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row>
    <row r="86" spans="1:41" x14ac:dyDescent="0.35">
      <c r="A86" s="58"/>
      <c r="B86" s="58"/>
      <c r="C86" s="58"/>
      <c r="D86" s="58"/>
      <c r="E86" s="58"/>
      <c r="F86" s="58" t="str">
        <f t="shared" si="2"/>
        <v xml:space="preserve"> </v>
      </c>
      <c r="G86" s="58" t="str">
        <f t="shared" si="3"/>
        <v xml:space="preserve"> </v>
      </c>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row>
    <row r="87" spans="1:41" x14ac:dyDescent="0.35">
      <c r="A87" s="60"/>
      <c r="B87" s="60"/>
      <c r="C87" s="60"/>
      <c r="D87" s="60"/>
      <c r="E87" s="60"/>
      <c r="F87" s="60" t="str">
        <f t="shared" si="2"/>
        <v xml:space="preserve"> </v>
      </c>
      <c r="G87" s="60" t="str">
        <f t="shared" si="3"/>
        <v xml:space="preserve"> </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row>
    <row r="88" spans="1:41" x14ac:dyDescent="0.35">
      <c r="A88" s="58"/>
      <c r="B88" s="58"/>
      <c r="C88" s="58"/>
      <c r="D88" s="58"/>
      <c r="E88" s="70"/>
      <c r="F88" s="70" t="str">
        <f t="shared" si="2"/>
        <v xml:space="preserve"> </v>
      </c>
      <c r="G88" s="70" t="str">
        <f t="shared" si="3"/>
        <v xml:space="preserve"> </v>
      </c>
      <c r="H88" s="58"/>
      <c r="I88" s="58"/>
      <c r="J88" s="58"/>
      <c r="K88" s="58"/>
      <c r="L88" s="58"/>
      <c r="M88" s="58"/>
      <c r="N88" s="58"/>
      <c r="O88" s="58"/>
      <c r="P88" s="58"/>
      <c r="Q88" s="58"/>
      <c r="R88" s="58"/>
      <c r="S88" s="58"/>
      <c r="T88" s="58"/>
      <c r="U88" s="58"/>
      <c r="V88" s="58"/>
      <c r="W88" s="70"/>
      <c r="X88" s="70"/>
      <c r="Y88" s="70"/>
      <c r="Z88" s="70"/>
      <c r="AA88" s="70"/>
      <c r="AB88" s="70"/>
      <c r="AC88" s="70"/>
      <c r="AD88" s="70"/>
      <c r="AE88" s="70"/>
      <c r="AF88" s="70"/>
      <c r="AG88" s="70"/>
      <c r="AH88" s="70"/>
      <c r="AI88" s="70"/>
      <c r="AJ88" s="70"/>
      <c r="AK88" s="70"/>
      <c r="AL88" s="70"/>
      <c r="AM88" s="70"/>
      <c r="AN88" s="70"/>
      <c r="AO88" s="70"/>
    </row>
    <row r="89" spans="1:41" ht="15.5" x14ac:dyDescent="0.35">
      <c r="A89" s="59"/>
      <c r="B89" s="59"/>
      <c r="C89" s="59"/>
      <c r="D89" s="59"/>
      <c r="E89" s="59"/>
      <c r="F89" s="59" t="str">
        <f t="shared" si="2"/>
        <v xml:space="preserve"> </v>
      </c>
      <c r="G89" s="59" t="str">
        <f t="shared" si="3"/>
        <v xml:space="preserve"> </v>
      </c>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row>
    <row r="90" spans="1:41" ht="15.5" x14ac:dyDescent="0.35">
      <c r="A90" s="57"/>
      <c r="B90" s="57"/>
      <c r="C90" s="57"/>
      <c r="D90" s="57"/>
      <c r="E90" s="57"/>
      <c r="F90" s="57" t="str">
        <f t="shared" si="2"/>
        <v xml:space="preserve"> </v>
      </c>
      <c r="G90" s="57" t="str">
        <f t="shared" si="3"/>
        <v xml:space="preserve"> </v>
      </c>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row>
    <row r="91" spans="1:41" ht="15.5" x14ac:dyDescent="0.35">
      <c r="A91" s="59"/>
      <c r="B91" s="59"/>
      <c r="C91" s="59"/>
      <c r="D91" s="59"/>
      <c r="E91" s="59"/>
      <c r="F91" s="59" t="str">
        <f t="shared" si="2"/>
        <v xml:space="preserve"> </v>
      </c>
      <c r="G91" s="59" t="str">
        <f t="shared" si="3"/>
        <v xml:space="preserve"> </v>
      </c>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row>
    <row r="92" spans="1:41" ht="15.5" x14ac:dyDescent="0.35">
      <c r="A92" s="57"/>
      <c r="B92" s="57"/>
      <c r="C92" s="57"/>
      <c r="D92" s="57"/>
      <c r="E92" s="57"/>
      <c r="F92" s="57" t="str">
        <f t="shared" si="2"/>
        <v xml:space="preserve"> </v>
      </c>
      <c r="G92" s="57" t="str">
        <f t="shared" si="3"/>
        <v xml:space="preserve"> </v>
      </c>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row>
    <row r="93" spans="1:41" ht="15.5" x14ac:dyDescent="0.35">
      <c r="A93" s="59"/>
      <c r="B93" s="59"/>
      <c r="C93" s="59"/>
      <c r="D93" s="59"/>
      <c r="E93" s="59"/>
      <c r="F93" s="59" t="str">
        <f t="shared" si="2"/>
        <v xml:space="preserve"> </v>
      </c>
      <c r="G93" s="59" t="str">
        <f t="shared" si="3"/>
        <v xml:space="preserve"> </v>
      </c>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row>
    <row r="94" spans="1:41" x14ac:dyDescent="0.35">
      <c r="A94" s="58"/>
      <c r="B94" s="58"/>
      <c r="C94" s="58"/>
      <c r="D94" s="58"/>
      <c r="E94" s="70"/>
      <c r="F94" s="70" t="str">
        <f t="shared" si="2"/>
        <v xml:space="preserve"> </v>
      </c>
      <c r="G94" s="70" t="str">
        <f t="shared" si="3"/>
        <v xml:space="preserve"> </v>
      </c>
      <c r="H94" s="58"/>
      <c r="I94" s="58"/>
      <c r="J94" s="58"/>
      <c r="K94" s="58"/>
      <c r="L94" s="58"/>
      <c r="M94" s="58"/>
      <c r="N94" s="58"/>
      <c r="O94" s="58"/>
      <c r="P94" s="58"/>
      <c r="Q94" s="58"/>
      <c r="R94" s="58"/>
      <c r="S94" s="58"/>
      <c r="T94" s="58"/>
      <c r="U94" s="58"/>
      <c r="V94" s="58"/>
      <c r="W94" s="70"/>
      <c r="X94" s="70"/>
      <c r="Y94" s="70"/>
      <c r="Z94" s="70"/>
      <c r="AA94" s="70"/>
      <c r="AB94" s="70"/>
      <c r="AC94" s="70"/>
      <c r="AD94" s="70"/>
      <c r="AE94" s="70"/>
      <c r="AF94" s="70"/>
      <c r="AG94" s="70"/>
      <c r="AH94" s="70"/>
      <c r="AI94" s="70"/>
      <c r="AJ94" s="70"/>
      <c r="AK94" s="70"/>
      <c r="AL94" s="70"/>
      <c r="AM94" s="70"/>
      <c r="AN94" s="70"/>
      <c r="AO94" s="70"/>
    </row>
    <row r="95" spans="1:41" x14ac:dyDescent="0.35">
      <c r="A95" s="60"/>
      <c r="B95" s="60"/>
      <c r="C95" s="60"/>
      <c r="D95" s="60"/>
      <c r="E95" s="60"/>
      <c r="F95" s="60" t="str">
        <f t="shared" si="2"/>
        <v xml:space="preserve"> </v>
      </c>
      <c r="G95" s="60" t="str">
        <f t="shared" si="3"/>
        <v xml:space="preserve"> </v>
      </c>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row>
    <row r="96" spans="1:41" x14ac:dyDescent="0.35">
      <c r="A96" s="58"/>
      <c r="B96" s="58"/>
      <c r="C96" s="58"/>
      <c r="D96" s="58"/>
      <c r="E96" s="58"/>
      <c r="F96" s="58" t="str">
        <f t="shared" si="2"/>
        <v xml:space="preserve"> </v>
      </c>
      <c r="G96" s="58" t="str">
        <f t="shared" si="3"/>
        <v xml:space="preserve"> </v>
      </c>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row>
    <row r="97" spans="1:41" x14ac:dyDescent="0.35">
      <c r="A97" s="60"/>
      <c r="B97" s="60"/>
      <c r="C97" s="60"/>
      <c r="D97" s="60"/>
      <c r="E97" s="60"/>
      <c r="F97" s="60" t="str">
        <f t="shared" si="2"/>
        <v xml:space="preserve"> </v>
      </c>
      <c r="G97" s="60" t="str">
        <f t="shared" si="3"/>
        <v xml:space="preserve"> </v>
      </c>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row>
    <row r="98" spans="1:41" x14ac:dyDescent="0.35">
      <c r="A98" s="58"/>
      <c r="B98" s="58"/>
      <c r="C98" s="58"/>
      <c r="D98" s="58"/>
      <c r="E98" s="58"/>
      <c r="F98" s="58" t="str">
        <f t="shared" si="2"/>
        <v xml:space="preserve"> </v>
      </c>
      <c r="G98" s="58" t="str">
        <f t="shared" si="3"/>
        <v xml:space="preserve"> </v>
      </c>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row>
    <row r="99" spans="1:41" x14ac:dyDescent="0.35">
      <c r="A99" s="60"/>
      <c r="B99" s="60"/>
      <c r="C99" s="60"/>
      <c r="D99" s="60"/>
      <c r="E99" s="60"/>
      <c r="F99" s="60" t="str">
        <f t="shared" si="2"/>
        <v xml:space="preserve"> </v>
      </c>
      <c r="G99" s="60" t="str">
        <f t="shared" si="3"/>
        <v xml:space="preserve"> </v>
      </c>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x14ac:dyDescent="0.35">
      <c r="A100" s="58"/>
      <c r="B100" s="58"/>
      <c r="C100" s="58"/>
      <c r="D100" s="58"/>
      <c r="E100" s="58"/>
      <c r="F100" s="58" t="str">
        <f t="shared" si="2"/>
        <v xml:space="preserve"> </v>
      </c>
      <c r="G100" s="58" t="str">
        <f t="shared" si="3"/>
        <v xml:space="preserve"> </v>
      </c>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row>
    <row r="101" spans="1:41" x14ac:dyDescent="0.35">
      <c r="A101" s="60"/>
      <c r="B101" s="60"/>
      <c r="C101" s="60"/>
      <c r="D101" s="60"/>
      <c r="E101" s="60"/>
      <c r="F101" s="60" t="str">
        <f t="shared" si="2"/>
        <v xml:space="preserve"> </v>
      </c>
      <c r="G101" s="60" t="str">
        <f t="shared" si="3"/>
        <v xml:space="preserve"> </v>
      </c>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row>
    <row r="102" spans="1:41" x14ac:dyDescent="0.35">
      <c r="A102" s="58"/>
      <c r="B102" s="58"/>
      <c r="C102" s="58"/>
      <c r="D102" s="58"/>
      <c r="E102" s="58"/>
      <c r="F102" s="58" t="str">
        <f t="shared" si="2"/>
        <v xml:space="preserve"> </v>
      </c>
      <c r="G102" s="58" t="str">
        <f t="shared" si="3"/>
        <v xml:space="preserve"> </v>
      </c>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row>
    <row r="103" spans="1:41" x14ac:dyDescent="0.35">
      <c r="A103" s="60"/>
      <c r="B103" s="60"/>
      <c r="C103" s="60"/>
      <c r="D103" s="60"/>
      <c r="E103" s="60"/>
      <c r="F103" s="60" t="str">
        <f t="shared" si="2"/>
        <v xml:space="preserve"> </v>
      </c>
      <c r="G103" s="60" t="str">
        <f t="shared" si="3"/>
        <v xml:space="preserve"> </v>
      </c>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row>
    <row r="104" spans="1:41" x14ac:dyDescent="0.35">
      <c r="A104" s="58"/>
      <c r="B104" s="58"/>
      <c r="C104" s="58"/>
      <c r="D104" s="58"/>
      <c r="E104" s="70"/>
      <c r="F104" s="70" t="str">
        <f t="shared" si="2"/>
        <v xml:space="preserve"> </v>
      </c>
      <c r="G104" s="70" t="str">
        <f t="shared" si="3"/>
        <v xml:space="preserve"> </v>
      </c>
      <c r="H104" s="58"/>
      <c r="I104" s="58"/>
      <c r="J104" s="58"/>
      <c r="K104" s="58"/>
      <c r="L104" s="58"/>
      <c r="M104" s="58"/>
      <c r="N104" s="58"/>
      <c r="O104" s="58"/>
      <c r="P104" s="58"/>
      <c r="Q104" s="58"/>
      <c r="R104" s="58"/>
      <c r="S104" s="58"/>
      <c r="T104" s="58"/>
      <c r="U104" s="58"/>
      <c r="V104" s="58"/>
      <c r="W104" s="70"/>
      <c r="X104" s="70"/>
      <c r="Y104" s="70"/>
      <c r="Z104" s="70"/>
      <c r="AA104" s="70"/>
      <c r="AB104" s="70"/>
      <c r="AC104" s="70"/>
      <c r="AD104" s="70"/>
      <c r="AE104" s="70"/>
      <c r="AF104" s="70"/>
      <c r="AG104" s="70"/>
      <c r="AH104" s="70"/>
      <c r="AI104" s="70"/>
      <c r="AJ104" s="70"/>
      <c r="AK104" s="70"/>
      <c r="AL104" s="70"/>
      <c r="AM104" s="70"/>
      <c r="AN104" s="70"/>
      <c r="AO104" s="70"/>
    </row>
    <row r="105" spans="1:41" ht="15.5" x14ac:dyDescent="0.35">
      <c r="A105" s="59"/>
      <c r="B105" s="59"/>
      <c r="C105" s="59"/>
      <c r="D105" s="59"/>
      <c r="E105" s="59"/>
      <c r="F105" s="59" t="str">
        <f t="shared" si="2"/>
        <v xml:space="preserve"> </v>
      </c>
      <c r="G105" s="59" t="str">
        <f t="shared" si="3"/>
        <v xml:space="preserve"> </v>
      </c>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row>
    <row r="106" spans="1:41" ht="15.5" x14ac:dyDescent="0.35">
      <c r="A106" s="57"/>
      <c r="B106" s="57"/>
      <c r="C106" s="57"/>
      <c r="D106" s="57"/>
      <c r="E106" s="57"/>
      <c r="F106" s="57" t="str">
        <f t="shared" si="2"/>
        <v xml:space="preserve"> </v>
      </c>
      <c r="G106" s="57" t="str">
        <f t="shared" si="3"/>
        <v xml:space="preserve"> </v>
      </c>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row>
    <row r="107" spans="1:41" ht="15.5" x14ac:dyDescent="0.35">
      <c r="A107" s="59"/>
      <c r="B107" s="59"/>
      <c r="C107" s="59"/>
      <c r="D107" s="59"/>
      <c r="E107" s="59"/>
      <c r="F107" s="59" t="str">
        <f t="shared" si="2"/>
        <v xml:space="preserve"> </v>
      </c>
      <c r="G107" s="59" t="str">
        <f t="shared" si="3"/>
        <v xml:space="preserve"> </v>
      </c>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row>
    <row r="108" spans="1:41" ht="15.5" x14ac:dyDescent="0.35">
      <c r="A108" s="57"/>
      <c r="B108" s="57"/>
      <c r="C108" s="57"/>
      <c r="D108" s="57"/>
      <c r="E108" s="57"/>
      <c r="F108" s="57" t="str">
        <f t="shared" si="2"/>
        <v xml:space="preserve"> </v>
      </c>
      <c r="G108" s="57" t="str">
        <f t="shared" si="3"/>
        <v xml:space="preserve"> </v>
      </c>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row>
    <row r="109" spans="1:41" ht="15.5" x14ac:dyDescent="0.35">
      <c r="A109" s="59"/>
      <c r="B109" s="59"/>
      <c r="C109" s="59"/>
      <c r="D109" s="59"/>
      <c r="E109" s="59"/>
      <c r="F109" s="59" t="str">
        <f t="shared" si="2"/>
        <v xml:space="preserve"> </v>
      </c>
      <c r="G109" s="59" t="str">
        <f t="shared" si="3"/>
        <v xml:space="preserve"> </v>
      </c>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row>
    <row r="110" spans="1:41" ht="15.5" x14ac:dyDescent="0.35">
      <c r="A110" s="57"/>
      <c r="B110" s="57"/>
      <c r="C110" s="57"/>
      <c r="D110" s="57"/>
      <c r="E110" s="57"/>
      <c r="F110" s="57" t="str">
        <f t="shared" si="2"/>
        <v xml:space="preserve"> </v>
      </c>
      <c r="G110" s="57" t="str">
        <f t="shared" ref="G110:G173" si="4">IF(COUNTA(W110:AO110)&lt;&gt;0,"√"," ")</f>
        <v xml:space="preserve"> </v>
      </c>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row>
    <row r="111" spans="1:41" ht="15.5" x14ac:dyDescent="0.35">
      <c r="A111" s="59"/>
      <c r="B111" s="59"/>
      <c r="C111" s="59"/>
      <c r="D111" s="59"/>
      <c r="E111" s="59"/>
      <c r="F111" s="59" t="str">
        <f t="shared" si="2"/>
        <v xml:space="preserve"> </v>
      </c>
      <c r="G111" s="59" t="str">
        <f t="shared" si="4"/>
        <v xml:space="preserve"> </v>
      </c>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row>
    <row r="112" spans="1:41" ht="15.5" x14ac:dyDescent="0.35">
      <c r="A112" s="57"/>
      <c r="B112" s="57"/>
      <c r="C112" s="57"/>
      <c r="D112" s="57"/>
      <c r="E112" s="57"/>
      <c r="F112" s="57" t="str">
        <f t="shared" si="2"/>
        <v xml:space="preserve"> </v>
      </c>
      <c r="G112" s="57" t="str">
        <f t="shared" si="4"/>
        <v xml:space="preserve"> </v>
      </c>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row>
    <row r="113" spans="1:41" ht="15.5" x14ac:dyDescent="0.35">
      <c r="A113" s="59"/>
      <c r="B113" s="59"/>
      <c r="C113" s="59"/>
      <c r="D113" s="59"/>
      <c r="E113" s="59"/>
      <c r="F113" s="59" t="str">
        <f t="shared" si="2"/>
        <v xml:space="preserve"> </v>
      </c>
      <c r="G113" s="59" t="str">
        <f t="shared" si="4"/>
        <v xml:space="preserve"> </v>
      </c>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row>
    <row r="114" spans="1:41" x14ac:dyDescent="0.35">
      <c r="A114" s="58"/>
      <c r="B114" s="58"/>
      <c r="C114" s="58"/>
      <c r="D114" s="58"/>
      <c r="E114" s="70"/>
      <c r="F114" s="70" t="str">
        <f t="shared" si="2"/>
        <v xml:space="preserve"> </v>
      </c>
      <c r="G114" s="70" t="str">
        <f t="shared" si="4"/>
        <v xml:space="preserve"> </v>
      </c>
      <c r="H114" s="58"/>
      <c r="I114" s="58"/>
      <c r="J114" s="58"/>
      <c r="K114" s="58"/>
      <c r="L114" s="58"/>
      <c r="M114" s="58"/>
      <c r="N114" s="58"/>
      <c r="O114" s="58"/>
      <c r="P114" s="58"/>
      <c r="Q114" s="58"/>
      <c r="R114" s="58"/>
      <c r="S114" s="58"/>
      <c r="T114" s="58"/>
      <c r="U114" s="58"/>
      <c r="V114" s="58"/>
      <c r="W114" s="70"/>
      <c r="X114" s="70"/>
      <c r="Y114" s="70"/>
      <c r="Z114" s="70"/>
      <c r="AA114" s="70"/>
      <c r="AB114" s="70"/>
      <c r="AC114" s="70"/>
      <c r="AD114" s="70"/>
      <c r="AE114" s="70"/>
      <c r="AF114" s="70"/>
      <c r="AG114" s="70"/>
      <c r="AH114" s="70"/>
      <c r="AI114" s="70"/>
      <c r="AJ114" s="70"/>
      <c r="AK114" s="70"/>
      <c r="AL114" s="70"/>
      <c r="AM114" s="70"/>
      <c r="AN114" s="70"/>
      <c r="AO114" s="70"/>
    </row>
    <row r="115" spans="1:41" x14ac:dyDescent="0.35">
      <c r="A115" s="60"/>
      <c r="B115" s="60"/>
      <c r="C115" s="60"/>
      <c r="D115" s="60"/>
      <c r="E115" s="60"/>
      <c r="F115" s="60" t="str">
        <f t="shared" si="2"/>
        <v xml:space="preserve"> </v>
      </c>
      <c r="G115" s="60" t="str">
        <f t="shared" si="4"/>
        <v xml:space="preserve"> </v>
      </c>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row>
    <row r="116" spans="1:41" x14ac:dyDescent="0.35">
      <c r="A116" s="58"/>
      <c r="B116" s="58"/>
      <c r="C116" s="58"/>
      <c r="D116" s="58"/>
      <c r="E116" s="58"/>
      <c r="F116" s="58" t="str">
        <f t="shared" si="2"/>
        <v xml:space="preserve"> </v>
      </c>
      <c r="G116" s="58" t="str">
        <f t="shared" si="4"/>
        <v xml:space="preserve"> </v>
      </c>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row>
    <row r="117" spans="1:41" x14ac:dyDescent="0.35">
      <c r="A117" s="60"/>
      <c r="B117" s="60"/>
      <c r="C117" s="60"/>
      <c r="D117" s="60"/>
      <c r="E117" s="60"/>
      <c r="F117" s="60" t="str">
        <f t="shared" si="2"/>
        <v xml:space="preserve"> </v>
      </c>
      <c r="G117" s="60" t="str">
        <f t="shared" si="4"/>
        <v xml:space="preserve"> </v>
      </c>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row>
    <row r="118" spans="1:41" x14ac:dyDescent="0.35">
      <c r="A118" s="58"/>
      <c r="B118" s="58"/>
      <c r="C118" s="58"/>
      <c r="D118" s="58"/>
      <c r="E118" s="58"/>
      <c r="F118" s="58" t="str">
        <f t="shared" si="2"/>
        <v xml:space="preserve"> </v>
      </c>
      <c r="G118" s="58" t="str">
        <f t="shared" si="4"/>
        <v xml:space="preserve"> </v>
      </c>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row>
    <row r="119" spans="1:41" x14ac:dyDescent="0.35">
      <c r="A119" s="60"/>
      <c r="B119" s="60"/>
      <c r="C119" s="60"/>
      <c r="D119" s="60"/>
      <c r="E119" s="60"/>
      <c r="F119" s="60" t="str">
        <f t="shared" si="2"/>
        <v xml:space="preserve"> </v>
      </c>
      <c r="G119" s="60" t="str">
        <f t="shared" si="4"/>
        <v xml:space="preserve"> </v>
      </c>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row>
    <row r="120" spans="1:41" x14ac:dyDescent="0.35">
      <c r="A120" s="58"/>
      <c r="B120" s="58"/>
      <c r="C120" s="58"/>
      <c r="D120" s="58"/>
      <c r="E120" s="58"/>
      <c r="F120" s="58" t="str">
        <f t="shared" si="2"/>
        <v xml:space="preserve"> </v>
      </c>
      <c r="G120" s="58" t="str">
        <f t="shared" si="4"/>
        <v xml:space="preserve"> </v>
      </c>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row>
    <row r="121" spans="1:41" x14ac:dyDescent="0.35">
      <c r="A121" s="60"/>
      <c r="B121" s="60"/>
      <c r="C121" s="60"/>
      <c r="D121" s="60"/>
      <c r="E121" s="60"/>
      <c r="F121" s="60" t="str">
        <f t="shared" si="2"/>
        <v xml:space="preserve"> </v>
      </c>
      <c r="G121" s="60" t="str">
        <f t="shared" si="4"/>
        <v xml:space="preserve"> </v>
      </c>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row>
    <row r="122" spans="1:41" x14ac:dyDescent="0.35">
      <c r="A122" s="58"/>
      <c r="B122" s="58"/>
      <c r="C122" s="58"/>
      <c r="D122" s="58"/>
      <c r="E122" s="58"/>
      <c r="F122" s="58" t="str">
        <f t="shared" si="2"/>
        <v xml:space="preserve"> </v>
      </c>
      <c r="G122" s="58" t="str">
        <f t="shared" si="4"/>
        <v xml:space="preserve"> </v>
      </c>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row>
    <row r="123" spans="1:41" x14ac:dyDescent="0.35">
      <c r="A123" s="60"/>
      <c r="B123" s="60"/>
      <c r="C123" s="60"/>
      <c r="D123" s="60"/>
      <c r="E123" s="60"/>
      <c r="F123" s="60" t="str">
        <f t="shared" si="2"/>
        <v xml:space="preserve"> </v>
      </c>
      <c r="G123" s="60" t="str">
        <f t="shared" si="4"/>
        <v xml:space="preserve"> </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row>
    <row r="124" spans="1:41" x14ac:dyDescent="0.35">
      <c r="A124" s="58"/>
      <c r="B124" s="58"/>
      <c r="C124" s="58"/>
      <c r="D124" s="58"/>
      <c r="E124" s="70"/>
      <c r="F124" s="70" t="str">
        <f t="shared" si="2"/>
        <v xml:space="preserve"> </v>
      </c>
      <c r="G124" s="70" t="str">
        <f t="shared" si="4"/>
        <v xml:space="preserve"> </v>
      </c>
      <c r="H124" s="58"/>
      <c r="I124" s="58"/>
      <c r="J124" s="58"/>
      <c r="K124" s="58"/>
      <c r="L124" s="58"/>
      <c r="M124" s="58"/>
      <c r="N124" s="58"/>
      <c r="O124" s="58"/>
      <c r="P124" s="58"/>
      <c r="Q124" s="58"/>
      <c r="R124" s="58"/>
      <c r="S124" s="58"/>
      <c r="T124" s="58"/>
      <c r="U124" s="58"/>
      <c r="V124" s="58"/>
      <c r="W124" s="70"/>
      <c r="X124" s="70"/>
      <c r="Y124" s="70"/>
      <c r="Z124" s="70"/>
      <c r="AA124" s="70"/>
      <c r="AB124" s="70"/>
      <c r="AC124" s="70"/>
      <c r="AD124" s="70"/>
      <c r="AE124" s="70"/>
      <c r="AF124" s="70"/>
      <c r="AG124" s="70"/>
      <c r="AH124" s="70"/>
      <c r="AI124" s="70"/>
      <c r="AJ124" s="70"/>
      <c r="AK124" s="70"/>
      <c r="AL124" s="70"/>
      <c r="AM124" s="70"/>
      <c r="AN124" s="70"/>
      <c r="AO124" s="70"/>
    </row>
    <row r="125" spans="1:41" ht="15.5" x14ac:dyDescent="0.35">
      <c r="A125" s="59"/>
      <c r="B125" s="59"/>
      <c r="C125" s="59"/>
      <c r="D125" s="59"/>
      <c r="E125" s="59"/>
      <c r="F125" s="59" t="str">
        <f t="shared" si="2"/>
        <v xml:space="preserve"> </v>
      </c>
      <c r="G125" s="59" t="str">
        <f t="shared" si="4"/>
        <v xml:space="preserve"> </v>
      </c>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row>
    <row r="126" spans="1:41" ht="15.5" x14ac:dyDescent="0.35">
      <c r="A126" s="57"/>
      <c r="B126" s="57"/>
      <c r="C126" s="57"/>
      <c r="D126" s="57"/>
      <c r="E126" s="57"/>
      <c r="F126" s="57" t="str">
        <f t="shared" si="2"/>
        <v xml:space="preserve"> </v>
      </c>
      <c r="G126" s="57" t="str">
        <f t="shared" si="4"/>
        <v xml:space="preserve"> </v>
      </c>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row>
    <row r="127" spans="1:41" ht="15.5" x14ac:dyDescent="0.35">
      <c r="A127" s="59"/>
      <c r="B127" s="59"/>
      <c r="C127" s="59"/>
      <c r="D127" s="59"/>
      <c r="E127" s="59"/>
      <c r="F127" s="59" t="str">
        <f t="shared" si="2"/>
        <v xml:space="preserve"> </v>
      </c>
      <c r="G127" s="59" t="str">
        <f t="shared" si="4"/>
        <v xml:space="preserve"> </v>
      </c>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row>
    <row r="128" spans="1:41" ht="15.5" x14ac:dyDescent="0.35">
      <c r="A128" s="57"/>
      <c r="B128" s="57"/>
      <c r="C128" s="57"/>
      <c r="D128" s="57"/>
      <c r="E128" s="57"/>
      <c r="F128" s="57" t="str">
        <f t="shared" si="2"/>
        <v xml:space="preserve"> </v>
      </c>
      <c r="G128" s="57" t="str">
        <f t="shared" si="4"/>
        <v xml:space="preserve"> </v>
      </c>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row>
    <row r="129" spans="1:41" ht="15.5" x14ac:dyDescent="0.35">
      <c r="A129" s="59"/>
      <c r="B129" s="59"/>
      <c r="C129" s="59"/>
      <c r="D129" s="59"/>
      <c r="E129" s="59"/>
      <c r="F129" s="59" t="str">
        <f t="shared" si="2"/>
        <v xml:space="preserve"> </v>
      </c>
      <c r="G129" s="59" t="str">
        <f t="shared" si="4"/>
        <v xml:space="preserve"> </v>
      </c>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row>
    <row r="130" spans="1:41" ht="15.5" x14ac:dyDescent="0.35">
      <c r="A130" s="57"/>
      <c r="B130" s="57"/>
      <c r="C130" s="57"/>
      <c r="D130" s="57"/>
      <c r="E130" s="57"/>
      <c r="F130" s="57" t="str">
        <f t="shared" si="2"/>
        <v xml:space="preserve"> </v>
      </c>
      <c r="G130" s="57" t="str">
        <f t="shared" si="4"/>
        <v xml:space="preserve"> </v>
      </c>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row>
    <row r="131" spans="1:41" ht="15.5" x14ac:dyDescent="0.35">
      <c r="A131" s="59"/>
      <c r="B131" s="59"/>
      <c r="C131" s="59"/>
      <c r="D131" s="59"/>
      <c r="E131" s="59"/>
      <c r="F131" s="59" t="str">
        <f t="shared" ref="F131:F194" si="5">IF(COUNTA($AF131:$AO131)&lt;&gt;0,"√"," ")</f>
        <v xml:space="preserve"> </v>
      </c>
      <c r="G131" s="59" t="str">
        <f t="shared" si="4"/>
        <v xml:space="preserve"> </v>
      </c>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row>
    <row r="132" spans="1:41" ht="15.5" x14ac:dyDescent="0.35">
      <c r="A132" s="57"/>
      <c r="B132" s="57"/>
      <c r="C132" s="57"/>
      <c r="D132" s="57"/>
      <c r="E132" s="57"/>
      <c r="F132" s="57" t="str">
        <f t="shared" si="5"/>
        <v xml:space="preserve"> </v>
      </c>
      <c r="G132" s="57" t="str">
        <f t="shared" si="4"/>
        <v xml:space="preserve"> </v>
      </c>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row>
    <row r="133" spans="1:41" ht="15.5" x14ac:dyDescent="0.35">
      <c r="A133" s="59"/>
      <c r="B133" s="59"/>
      <c r="C133" s="59"/>
      <c r="D133" s="59"/>
      <c r="E133" s="59"/>
      <c r="F133" s="59" t="str">
        <f t="shared" si="5"/>
        <v xml:space="preserve"> </v>
      </c>
      <c r="G133" s="59" t="str">
        <f t="shared" si="4"/>
        <v xml:space="preserve"> </v>
      </c>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row>
    <row r="134" spans="1:41" x14ac:dyDescent="0.35">
      <c r="A134" s="58"/>
      <c r="B134" s="58"/>
      <c r="C134" s="58"/>
      <c r="D134" s="58"/>
      <c r="E134" s="70"/>
      <c r="F134" s="70" t="str">
        <f t="shared" si="5"/>
        <v xml:space="preserve"> </v>
      </c>
      <c r="G134" s="70" t="str">
        <f t="shared" si="4"/>
        <v xml:space="preserve"> </v>
      </c>
      <c r="H134" s="58"/>
      <c r="I134" s="58"/>
      <c r="J134" s="58"/>
      <c r="K134" s="58"/>
      <c r="L134" s="58"/>
      <c r="M134" s="58"/>
      <c r="N134" s="58"/>
      <c r="O134" s="58"/>
      <c r="P134" s="58"/>
      <c r="Q134" s="58"/>
      <c r="R134" s="58"/>
      <c r="S134" s="58"/>
      <c r="T134" s="58"/>
      <c r="U134" s="58"/>
      <c r="V134" s="58"/>
      <c r="W134" s="70"/>
      <c r="X134" s="70"/>
      <c r="Y134" s="70"/>
      <c r="Z134" s="70"/>
      <c r="AA134" s="70"/>
      <c r="AB134" s="70"/>
      <c r="AC134" s="70"/>
      <c r="AD134" s="70"/>
      <c r="AE134" s="70"/>
      <c r="AF134" s="70"/>
      <c r="AG134" s="70"/>
      <c r="AH134" s="70"/>
      <c r="AI134" s="70"/>
      <c r="AJ134" s="70"/>
      <c r="AK134" s="70"/>
      <c r="AL134" s="70"/>
      <c r="AM134" s="70"/>
      <c r="AN134" s="70"/>
      <c r="AO134" s="70"/>
    </row>
    <row r="135" spans="1:41" x14ac:dyDescent="0.35">
      <c r="A135" s="60"/>
      <c r="B135" s="60"/>
      <c r="C135" s="60"/>
      <c r="D135" s="60"/>
      <c r="E135" s="60"/>
      <c r="F135" s="60" t="str">
        <f t="shared" si="5"/>
        <v xml:space="preserve"> </v>
      </c>
      <c r="G135" s="60" t="str">
        <f t="shared" si="4"/>
        <v xml:space="preserve"> </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spans="1:41" x14ac:dyDescent="0.35">
      <c r="A136" s="58"/>
      <c r="B136" s="58"/>
      <c r="C136" s="58"/>
      <c r="D136" s="58"/>
      <c r="E136" s="58"/>
      <c r="F136" s="58" t="str">
        <f t="shared" si="5"/>
        <v xml:space="preserve"> </v>
      </c>
      <c r="G136" s="58" t="str">
        <f t="shared" si="4"/>
        <v xml:space="preserve"> </v>
      </c>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row>
    <row r="137" spans="1:41" x14ac:dyDescent="0.35">
      <c r="A137" s="60"/>
      <c r="B137" s="60"/>
      <c r="C137" s="60"/>
      <c r="D137" s="60"/>
      <c r="E137" s="60"/>
      <c r="F137" s="60" t="str">
        <f t="shared" si="5"/>
        <v xml:space="preserve"> </v>
      </c>
      <c r="G137" s="60" t="str">
        <f t="shared" si="4"/>
        <v xml:space="preserve"> </v>
      </c>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row>
    <row r="138" spans="1:41" x14ac:dyDescent="0.35">
      <c r="A138" s="58"/>
      <c r="B138" s="58"/>
      <c r="C138" s="58"/>
      <c r="D138" s="58"/>
      <c r="E138" s="58"/>
      <c r="F138" s="58" t="str">
        <f t="shared" si="5"/>
        <v xml:space="preserve"> </v>
      </c>
      <c r="G138" s="58" t="str">
        <f t="shared" si="4"/>
        <v xml:space="preserve"> </v>
      </c>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1" x14ac:dyDescent="0.35">
      <c r="A139" s="60"/>
      <c r="B139" s="60"/>
      <c r="C139" s="60"/>
      <c r="D139" s="60"/>
      <c r="E139" s="60"/>
      <c r="F139" s="60" t="str">
        <f t="shared" si="5"/>
        <v xml:space="preserve"> </v>
      </c>
      <c r="G139" s="60" t="str">
        <f t="shared" si="4"/>
        <v xml:space="preserve"> </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row>
    <row r="140" spans="1:41" x14ac:dyDescent="0.35">
      <c r="A140" s="58"/>
      <c r="B140" s="58"/>
      <c r="C140" s="58"/>
      <c r="D140" s="58"/>
      <c r="E140" s="58"/>
      <c r="F140" s="58" t="str">
        <f t="shared" si="5"/>
        <v xml:space="preserve"> </v>
      </c>
      <c r="G140" s="58" t="str">
        <f t="shared" si="4"/>
        <v xml:space="preserve"> </v>
      </c>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1" x14ac:dyDescent="0.35">
      <c r="A141" s="60"/>
      <c r="B141" s="60"/>
      <c r="C141" s="60"/>
      <c r="D141" s="60"/>
      <c r="E141" s="60"/>
      <c r="F141" s="60" t="str">
        <f t="shared" si="5"/>
        <v xml:space="preserve"> </v>
      </c>
      <c r="G141" s="60" t="str">
        <f t="shared" si="4"/>
        <v xml:space="preserve"> </v>
      </c>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row>
    <row r="142" spans="1:41" x14ac:dyDescent="0.35">
      <c r="A142" s="58"/>
      <c r="B142" s="58"/>
      <c r="C142" s="58"/>
      <c r="D142" s="58"/>
      <c r="E142" s="58"/>
      <c r="F142" s="58" t="str">
        <f t="shared" si="5"/>
        <v xml:space="preserve"> </v>
      </c>
      <c r="G142" s="58" t="str">
        <f t="shared" si="4"/>
        <v xml:space="preserve"> </v>
      </c>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1" x14ac:dyDescent="0.35">
      <c r="A143" s="60"/>
      <c r="B143" s="60"/>
      <c r="C143" s="60"/>
      <c r="D143" s="60"/>
      <c r="E143" s="60"/>
      <c r="F143" s="60" t="str">
        <f t="shared" si="5"/>
        <v xml:space="preserve"> </v>
      </c>
      <c r="G143" s="60" t="str">
        <f t="shared" si="4"/>
        <v xml:space="preserve"> </v>
      </c>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row>
    <row r="144" spans="1:41" x14ac:dyDescent="0.35">
      <c r="A144" s="58"/>
      <c r="B144" s="58"/>
      <c r="C144" s="58"/>
      <c r="D144" s="58"/>
      <c r="E144" s="70"/>
      <c r="F144" s="70" t="str">
        <f t="shared" si="5"/>
        <v xml:space="preserve"> </v>
      </c>
      <c r="G144" s="70" t="str">
        <f t="shared" si="4"/>
        <v xml:space="preserve"> </v>
      </c>
      <c r="H144" s="58"/>
      <c r="I144" s="58"/>
      <c r="J144" s="58"/>
      <c r="K144" s="58"/>
      <c r="L144" s="58"/>
      <c r="M144" s="58"/>
      <c r="N144" s="58"/>
      <c r="O144" s="58"/>
      <c r="P144" s="58"/>
      <c r="Q144" s="58"/>
      <c r="R144" s="58"/>
      <c r="S144" s="58"/>
      <c r="T144" s="58"/>
      <c r="U144" s="58"/>
      <c r="V144" s="58"/>
      <c r="W144" s="70"/>
      <c r="X144" s="70"/>
      <c r="Y144" s="70"/>
      <c r="Z144" s="70"/>
      <c r="AA144" s="70"/>
      <c r="AB144" s="70"/>
      <c r="AC144" s="70"/>
      <c r="AD144" s="70"/>
      <c r="AE144" s="70"/>
      <c r="AF144" s="70"/>
      <c r="AG144" s="70"/>
      <c r="AH144" s="70"/>
      <c r="AI144" s="70"/>
      <c r="AJ144" s="70"/>
      <c r="AK144" s="70"/>
      <c r="AL144" s="70"/>
      <c r="AM144" s="70"/>
      <c r="AN144" s="70"/>
      <c r="AO144" s="70"/>
    </row>
    <row r="145" spans="1:41" ht="15.5" x14ac:dyDescent="0.35">
      <c r="A145" s="59"/>
      <c r="B145" s="59"/>
      <c r="C145" s="59"/>
      <c r="D145" s="59"/>
      <c r="E145" s="59"/>
      <c r="F145" s="59" t="str">
        <f t="shared" si="5"/>
        <v xml:space="preserve"> </v>
      </c>
      <c r="G145" s="59" t="str">
        <f t="shared" si="4"/>
        <v xml:space="preserve"> </v>
      </c>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row>
    <row r="146" spans="1:41" ht="15.5" x14ac:dyDescent="0.35">
      <c r="A146" s="57"/>
      <c r="B146" s="57"/>
      <c r="C146" s="57"/>
      <c r="D146" s="57"/>
      <c r="E146" s="57"/>
      <c r="F146" s="57" t="str">
        <f t="shared" si="5"/>
        <v xml:space="preserve"> </v>
      </c>
      <c r="G146" s="57" t="str">
        <f t="shared" si="4"/>
        <v xml:space="preserve"> </v>
      </c>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row>
    <row r="147" spans="1:41" ht="15.5" x14ac:dyDescent="0.35">
      <c r="A147" s="59"/>
      <c r="B147" s="59"/>
      <c r="C147" s="59"/>
      <c r="D147" s="59"/>
      <c r="E147" s="59"/>
      <c r="F147" s="59" t="str">
        <f t="shared" si="5"/>
        <v xml:space="preserve"> </v>
      </c>
      <c r="G147" s="59" t="str">
        <f t="shared" si="4"/>
        <v xml:space="preserve"> </v>
      </c>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row>
    <row r="148" spans="1:41" ht="15.5" x14ac:dyDescent="0.35">
      <c r="A148" s="57"/>
      <c r="B148" s="57"/>
      <c r="C148" s="57"/>
      <c r="D148" s="57"/>
      <c r="E148" s="57"/>
      <c r="F148" s="57" t="str">
        <f t="shared" si="5"/>
        <v xml:space="preserve"> </v>
      </c>
      <c r="G148" s="57" t="str">
        <f t="shared" si="4"/>
        <v xml:space="preserve"> </v>
      </c>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row>
    <row r="149" spans="1:41" ht="15.5" x14ac:dyDescent="0.35">
      <c r="A149" s="59"/>
      <c r="B149" s="59"/>
      <c r="C149" s="59"/>
      <c r="D149" s="59"/>
      <c r="E149" s="59"/>
      <c r="F149" s="59" t="str">
        <f t="shared" si="5"/>
        <v xml:space="preserve"> </v>
      </c>
      <c r="G149" s="59" t="str">
        <f t="shared" si="4"/>
        <v xml:space="preserve"> </v>
      </c>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row>
    <row r="150" spans="1:41" ht="15.5" x14ac:dyDescent="0.35">
      <c r="A150" s="57"/>
      <c r="B150" s="57"/>
      <c r="C150" s="57"/>
      <c r="D150" s="57"/>
      <c r="E150" s="57"/>
      <c r="F150" s="57" t="str">
        <f t="shared" si="5"/>
        <v xml:space="preserve"> </v>
      </c>
      <c r="G150" s="57" t="str">
        <f t="shared" si="4"/>
        <v xml:space="preserve"> </v>
      </c>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row>
    <row r="151" spans="1:41" ht="15.5" x14ac:dyDescent="0.35">
      <c r="A151" s="59"/>
      <c r="B151" s="59"/>
      <c r="C151" s="59"/>
      <c r="D151" s="59"/>
      <c r="E151" s="59"/>
      <c r="F151" s="59" t="str">
        <f t="shared" si="5"/>
        <v xml:space="preserve"> </v>
      </c>
      <c r="G151" s="59" t="str">
        <f t="shared" si="4"/>
        <v xml:space="preserve"> </v>
      </c>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row>
    <row r="152" spans="1:41" ht="15.5" x14ac:dyDescent="0.35">
      <c r="A152" s="57"/>
      <c r="B152" s="57"/>
      <c r="C152" s="57"/>
      <c r="D152" s="57"/>
      <c r="E152" s="57"/>
      <c r="F152" s="57" t="str">
        <f t="shared" si="5"/>
        <v xml:space="preserve"> </v>
      </c>
      <c r="G152" s="57" t="str">
        <f t="shared" si="4"/>
        <v xml:space="preserve"> </v>
      </c>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row>
    <row r="153" spans="1:41" ht="15.5" x14ac:dyDescent="0.35">
      <c r="A153" s="59"/>
      <c r="B153" s="59"/>
      <c r="C153" s="59"/>
      <c r="D153" s="59"/>
      <c r="E153" s="59"/>
      <c r="F153" s="59" t="str">
        <f t="shared" si="5"/>
        <v xml:space="preserve"> </v>
      </c>
      <c r="G153" s="59" t="str">
        <f t="shared" si="4"/>
        <v xml:space="preserve"> </v>
      </c>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row>
    <row r="154" spans="1:41" x14ac:dyDescent="0.35">
      <c r="A154" s="58"/>
      <c r="B154" s="58"/>
      <c r="C154" s="58"/>
      <c r="D154" s="58"/>
      <c r="E154" s="70"/>
      <c r="F154" s="70" t="str">
        <f t="shared" si="5"/>
        <v xml:space="preserve"> </v>
      </c>
      <c r="G154" s="70" t="str">
        <f t="shared" si="4"/>
        <v xml:space="preserve"> </v>
      </c>
      <c r="H154" s="58"/>
      <c r="I154" s="58"/>
      <c r="J154" s="58"/>
      <c r="K154" s="58"/>
      <c r="L154" s="58"/>
      <c r="M154" s="58"/>
      <c r="N154" s="58"/>
      <c r="O154" s="58"/>
      <c r="P154" s="58"/>
      <c r="Q154" s="58"/>
      <c r="R154" s="58"/>
      <c r="S154" s="58"/>
      <c r="T154" s="58"/>
      <c r="U154" s="58"/>
      <c r="V154" s="58"/>
      <c r="W154" s="70"/>
      <c r="X154" s="70"/>
      <c r="Y154" s="70"/>
      <c r="Z154" s="70"/>
      <c r="AA154" s="70"/>
      <c r="AB154" s="70"/>
      <c r="AC154" s="70"/>
      <c r="AD154" s="70"/>
      <c r="AE154" s="70"/>
      <c r="AF154" s="70"/>
      <c r="AG154" s="70"/>
      <c r="AH154" s="70"/>
      <c r="AI154" s="70"/>
      <c r="AJ154" s="70"/>
      <c r="AK154" s="70"/>
      <c r="AL154" s="70"/>
      <c r="AM154" s="70"/>
      <c r="AN154" s="70"/>
      <c r="AO154" s="70"/>
    </row>
    <row r="155" spans="1:41" x14ac:dyDescent="0.35">
      <c r="A155" s="60"/>
      <c r="B155" s="60"/>
      <c r="C155" s="60"/>
      <c r="D155" s="60"/>
      <c r="E155" s="60"/>
      <c r="F155" s="60" t="str">
        <f t="shared" si="5"/>
        <v xml:space="preserve"> </v>
      </c>
      <c r="G155" s="60" t="str">
        <f t="shared" si="4"/>
        <v xml:space="preserve"> </v>
      </c>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41" x14ac:dyDescent="0.35">
      <c r="A156" s="58"/>
      <c r="B156" s="58"/>
      <c r="C156" s="58"/>
      <c r="D156" s="58"/>
      <c r="E156" s="58"/>
      <c r="F156" s="58" t="str">
        <f t="shared" si="5"/>
        <v xml:space="preserve"> </v>
      </c>
      <c r="G156" s="58" t="str">
        <f t="shared" si="4"/>
        <v xml:space="preserve"> </v>
      </c>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x14ac:dyDescent="0.35">
      <c r="A157" s="60"/>
      <c r="B157" s="60"/>
      <c r="C157" s="60"/>
      <c r="D157" s="60"/>
      <c r="E157" s="60"/>
      <c r="F157" s="60" t="str">
        <f t="shared" si="5"/>
        <v xml:space="preserve"> </v>
      </c>
      <c r="G157" s="60" t="str">
        <f t="shared" si="4"/>
        <v xml:space="preserve"> </v>
      </c>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41" x14ac:dyDescent="0.35">
      <c r="A158" s="58"/>
      <c r="B158" s="58"/>
      <c r="C158" s="58"/>
      <c r="D158" s="58"/>
      <c r="E158" s="58"/>
      <c r="F158" s="58" t="str">
        <f t="shared" si="5"/>
        <v xml:space="preserve"> </v>
      </c>
      <c r="G158" s="58" t="str">
        <f t="shared" si="4"/>
        <v xml:space="preserve"> </v>
      </c>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x14ac:dyDescent="0.35">
      <c r="A159" s="60"/>
      <c r="B159" s="60"/>
      <c r="C159" s="60"/>
      <c r="D159" s="60"/>
      <c r="E159" s="60"/>
      <c r="F159" s="60" t="str">
        <f t="shared" si="5"/>
        <v xml:space="preserve"> </v>
      </c>
      <c r="G159" s="60" t="str">
        <f t="shared" si="4"/>
        <v xml:space="preserve"> </v>
      </c>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row>
    <row r="160" spans="1:41" x14ac:dyDescent="0.35">
      <c r="A160" s="58"/>
      <c r="B160" s="58"/>
      <c r="C160" s="58"/>
      <c r="D160" s="58"/>
      <c r="E160" s="58"/>
      <c r="F160" s="58" t="str">
        <f t="shared" si="5"/>
        <v xml:space="preserve"> </v>
      </c>
      <c r="G160" s="58" t="str">
        <f t="shared" si="4"/>
        <v xml:space="preserve"> </v>
      </c>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x14ac:dyDescent="0.35">
      <c r="A161" s="60"/>
      <c r="B161" s="60"/>
      <c r="C161" s="60"/>
      <c r="D161" s="60"/>
      <c r="E161" s="60"/>
      <c r="F161" s="60" t="str">
        <f t="shared" si="5"/>
        <v xml:space="preserve"> </v>
      </c>
      <c r="G161" s="60" t="str">
        <f t="shared" si="4"/>
        <v xml:space="preserve"> </v>
      </c>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41" x14ac:dyDescent="0.35">
      <c r="A162" s="58"/>
      <c r="B162" s="58"/>
      <c r="C162" s="58"/>
      <c r="D162" s="58"/>
      <c r="E162" s="58"/>
      <c r="F162" s="58" t="str">
        <f t="shared" si="5"/>
        <v xml:space="preserve"> </v>
      </c>
      <c r="G162" s="58" t="str">
        <f t="shared" si="4"/>
        <v xml:space="preserve"> </v>
      </c>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41" x14ac:dyDescent="0.35">
      <c r="A163" s="60"/>
      <c r="B163" s="60"/>
      <c r="C163" s="60"/>
      <c r="D163" s="60"/>
      <c r="E163" s="60"/>
      <c r="F163" s="60" t="str">
        <f t="shared" si="5"/>
        <v xml:space="preserve"> </v>
      </c>
      <c r="G163" s="60" t="str">
        <f t="shared" si="4"/>
        <v xml:space="preserve"> </v>
      </c>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41" x14ac:dyDescent="0.35">
      <c r="A164" s="58"/>
      <c r="B164" s="58"/>
      <c r="C164" s="58"/>
      <c r="D164" s="58"/>
      <c r="E164" s="70"/>
      <c r="F164" s="70" t="str">
        <f t="shared" si="5"/>
        <v xml:space="preserve"> </v>
      </c>
      <c r="G164" s="70" t="str">
        <f t="shared" si="4"/>
        <v xml:space="preserve"> </v>
      </c>
      <c r="H164" s="58"/>
      <c r="I164" s="58"/>
      <c r="J164" s="58"/>
      <c r="K164" s="58"/>
      <c r="L164" s="58"/>
      <c r="M164" s="58"/>
      <c r="N164" s="58"/>
      <c r="O164" s="58"/>
      <c r="P164" s="58"/>
      <c r="Q164" s="58"/>
      <c r="R164" s="58"/>
      <c r="S164" s="58"/>
      <c r="T164" s="58"/>
      <c r="U164" s="58"/>
      <c r="V164" s="58"/>
      <c r="W164" s="70"/>
      <c r="X164" s="70"/>
      <c r="Y164" s="70"/>
      <c r="Z164" s="70"/>
      <c r="AA164" s="70"/>
      <c r="AB164" s="70"/>
      <c r="AC164" s="70"/>
      <c r="AD164" s="70"/>
      <c r="AE164" s="70"/>
      <c r="AF164" s="70"/>
      <c r="AG164" s="70"/>
      <c r="AH164" s="70"/>
      <c r="AI164" s="70"/>
      <c r="AJ164" s="70"/>
      <c r="AK164" s="70"/>
      <c r="AL164" s="70"/>
      <c r="AM164" s="70"/>
      <c r="AN164" s="70"/>
      <c r="AO164" s="70"/>
    </row>
    <row r="165" spans="1:41" ht="15.5" x14ac:dyDescent="0.35">
      <c r="A165" s="59"/>
      <c r="B165" s="59"/>
      <c r="C165" s="59"/>
      <c r="D165" s="59"/>
      <c r="E165" s="59"/>
      <c r="F165" s="59" t="str">
        <f t="shared" si="5"/>
        <v xml:space="preserve"> </v>
      </c>
      <c r="G165" s="59" t="str">
        <f t="shared" si="4"/>
        <v xml:space="preserve"> </v>
      </c>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row>
    <row r="166" spans="1:41" ht="15.5" x14ac:dyDescent="0.35">
      <c r="A166" s="57"/>
      <c r="B166" s="57"/>
      <c r="C166" s="57"/>
      <c r="D166" s="57"/>
      <c r="E166" s="57"/>
      <c r="F166" s="57" t="str">
        <f t="shared" si="5"/>
        <v xml:space="preserve"> </v>
      </c>
      <c r="G166" s="57" t="str">
        <f t="shared" si="4"/>
        <v xml:space="preserve"> </v>
      </c>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row>
    <row r="167" spans="1:41" ht="15.5" x14ac:dyDescent="0.35">
      <c r="A167" s="59"/>
      <c r="B167" s="59"/>
      <c r="C167" s="59"/>
      <c r="D167" s="59"/>
      <c r="E167" s="59"/>
      <c r="F167" s="59" t="str">
        <f t="shared" si="5"/>
        <v xml:space="preserve"> </v>
      </c>
      <c r="G167" s="59" t="str">
        <f t="shared" si="4"/>
        <v xml:space="preserve"> </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row>
    <row r="168" spans="1:41" ht="15.5" x14ac:dyDescent="0.35">
      <c r="A168" s="57"/>
      <c r="B168" s="57"/>
      <c r="C168" s="57"/>
      <c r="D168" s="57"/>
      <c r="E168" s="57"/>
      <c r="F168" s="57" t="str">
        <f t="shared" si="5"/>
        <v xml:space="preserve"> </v>
      </c>
      <c r="G168" s="57" t="str">
        <f t="shared" si="4"/>
        <v xml:space="preserve"> </v>
      </c>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row>
    <row r="169" spans="1:41" ht="15.5" x14ac:dyDescent="0.35">
      <c r="A169" s="59"/>
      <c r="B169" s="59"/>
      <c r="C169" s="59"/>
      <c r="D169" s="59"/>
      <c r="E169" s="59"/>
      <c r="F169" s="59" t="str">
        <f t="shared" si="5"/>
        <v xml:space="preserve"> </v>
      </c>
      <c r="G169" s="59" t="str">
        <f t="shared" si="4"/>
        <v xml:space="preserve"> </v>
      </c>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row>
    <row r="170" spans="1:41" ht="15.5" x14ac:dyDescent="0.35">
      <c r="A170" s="57"/>
      <c r="B170" s="57"/>
      <c r="C170" s="57"/>
      <c r="D170" s="57"/>
      <c r="E170" s="57"/>
      <c r="F170" s="57" t="str">
        <f t="shared" si="5"/>
        <v xml:space="preserve"> </v>
      </c>
      <c r="G170" s="57" t="str">
        <f t="shared" si="4"/>
        <v xml:space="preserve"> </v>
      </c>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row>
    <row r="171" spans="1:41" ht="15.5" x14ac:dyDescent="0.35">
      <c r="A171" s="59"/>
      <c r="B171" s="59"/>
      <c r="C171" s="59"/>
      <c r="D171" s="59"/>
      <c r="E171" s="59"/>
      <c r="F171" s="59" t="str">
        <f t="shared" si="5"/>
        <v xml:space="preserve"> </v>
      </c>
      <c r="G171" s="59" t="str">
        <f t="shared" si="4"/>
        <v xml:space="preserve"> </v>
      </c>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row>
    <row r="172" spans="1:41" ht="15.5" x14ac:dyDescent="0.35">
      <c r="A172" s="57"/>
      <c r="B172" s="57"/>
      <c r="C172" s="57"/>
      <c r="D172" s="57"/>
      <c r="E172" s="57"/>
      <c r="F172" s="57" t="str">
        <f t="shared" si="5"/>
        <v xml:space="preserve"> </v>
      </c>
      <c r="G172" s="57" t="str">
        <f t="shared" si="4"/>
        <v xml:space="preserve"> </v>
      </c>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row>
    <row r="173" spans="1:41" ht="15.5" x14ac:dyDescent="0.35">
      <c r="A173" s="59"/>
      <c r="B173" s="59"/>
      <c r="C173" s="59"/>
      <c r="D173" s="59"/>
      <c r="E173" s="59"/>
      <c r="F173" s="59" t="str">
        <f t="shared" si="5"/>
        <v xml:space="preserve"> </v>
      </c>
      <c r="G173" s="59" t="str">
        <f t="shared" si="4"/>
        <v xml:space="preserve"> </v>
      </c>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row>
    <row r="174" spans="1:41" x14ac:dyDescent="0.35">
      <c r="A174" s="58"/>
      <c r="B174" s="58"/>
      <c r="C174" s="58"/>
      <c r="D174" s="58"/>
      <c r="E174" s="70"/>
      <c r="F174" s="70" t="str">
        <f t="shared" si="5"/>
        <v xml:space="preserve"> </v>
      </c>
      <c r="G174" s="70" t="str">
        <f t="shared" ref="G174:G209" si="6">IF(COUNTA(W174:AO174)&lt;&gt;0,"√"," ")</f>
        <v xml:space="preserve"> </v>
      </c>
      <c r="H174" s="58"/>
      <c r="I174" s="58"/>
      <c r="J174" s="58"/>
      <c r="K174" s="58"/>
      <c r="L174" s="58"/>
      <c r="M174" s="58"/>
      <c r="N174" s="58"/>
      <c r="O174" s="58"/>
      <c r="P174" s="58"/>
      <c r="Q174" s="58"/>
      <c r="R174" s="58"/>
      <c r="S174" s="58"/>
      <c r="T174" s="58"/>
      <c r="U174" s="58"/>
      <c r="V174" s="58"/>
      <c r="W174" s="70"/>
      <c r="X174" s="70"/>
      <c r="Y174" s="70"/>
      <c r="Z174" s="70"/>
      <c r="AA174" s="70"/>
      <c r="AB174" s="70"/>
      <c r="AC174" s="70"/>
      <c r="AD174" s="70"/>
      <c r="AE174" s="70"/>
      <c r="AF174" s="70"/>
      <c r="AG174" s="70"/>
      <c r="AH174" s="70"/>
      <c r="AI174" s="70"/>
      <c r="AJ174" s="70"/>
      <c r="AK174" s="70"/>
      <c r="AL174" s="70"/>
      <c r="AM174" s="70"/>
      <c r="AN174" s="70"/>
      <c r="AO174" s="70"/>
    </row>
    <row r="175" spans="1:41" x14ac:dyDescent="0.35">
      <c r="A175" s="60"/>
      <c r="B175" s="60"/>
      <c r="C175" s="60"/>
      <c r="D175" s="60"/>
      <c r="E175" s="60"/>
      <c r="F175" s="60" t="str">
        <f t="shared" si="5"/>
        <v xml:space="preserve"> </v>
      </c>
      <c r="G175" s="60" t="str">
        <f t="shared" si="6"/>
        <v xml:space="preserve"> </v>
      </c>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41" x14ac:dyDescent="0.35">
      <c r="A176" s="58"/>
      <c r="B176" s="58"/>
      <c r="C176" s="58"/>
      <c r="D176" s="58"/>
      <c r="E176" s="58"/>
      <c r="F176" s="58" t="str">
        <f t="shared" si="5"/>
        <v xml:space="preserve"> </v>
      </c>
      <c r="G176" s="58" t="str">
        <f t="shared" si="6"/>
        <v xml:space="preserve"> </v>
      </c>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row>
    <row r="177" spans="1:41" x14ac:dyDescent="0.35">
      <c r="A177" s="60"/>
      <c r="B177" s="60"/>
      <c r="C177" s="60"/>
      <c r="D177" s="60"/>
      <c r="E177" s="60"/>
      <c r="F177" s="60" t="str">
        <f t="shared" si="5"/>
        <v xml:space="preserve"> </v>
      </c>
      <c r="G177" s="60" t="str">
        <f t="shared" si="6"/>
        <v xml:space="preserve"> </v>
      </c>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41" x14ac:dyDescent="0.35">
      <c r="A178" s="58"/>
      <c r="B178" s="58"/>
      <c r="C178" s="58"/>
      <c r="D178" s="58"/>
      <c r="E178" s="58"/>
      <c r="F178" s="58" t="str">
        <f t="shared" si="5"/>
        <v xml:space="preserve"> </v>
      </c>
      <c r="G178" s="58" t="str">
        <f t="shared" si="6"/>
        <v xml:space="preserve"> </v>
      </c>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row>
    <row r="179" spans="1:41" x14ac:dyDescent="0.35">
      <c r="A179" s="60"/>
      <c r="B179" s="60"/>
      <c r="C179" s="60"/>
      <c r="D179" s="60"/>
      <c r="E179" s="60"/>
      <c r="F179" s="60" t="str">
        <f t="shared" si="5"/>
        <v xml:space="preserve"> </v>
      </c>
      <c r="G179" s="60" t="str">
        <f t="shared" si="6"/>
        <v xml:space="preserve"> </v>
      </c>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41" x14ac:dyDescent="0.35">
      <c r="A180" s="58"/>
      <c r="B180" s="58"/>
      <c r="C180" s="58"/>
      <c r="D180" s="58"/>
      <c r="E180" s="58"/>
      <c r="F180" s="58" t="str">
        <f t="shared" si="5"/>
        <v xml:space="preserve"> </v>
      </c>
      <c r="G180" s="58" t="str">
        <f t="shared" si="6"/>
        <v xml:space="preserve"> </v>
      </c>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row>
    <row r="181" spans="1:41" x14ac:dyDescent="0.35">
      <c r="A181" s="60"/>
      <c r="B181" s="60"/>
      <c r="C181" s="60"/>
      <c r="D181" s="60"/>
      <c r="E181" s="60"/>
      <c r="F181" s="60" t="str">
        <f t="shared" si="5"/>
        <v xml:space="preserve"> </v>
      </c>
      <c r="G181" s="60" t="str">
        <f t="shared" si="6"/>
        <v xml:space="preserve"> </v>
      </c>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41" x14ac:dyDescent="0.35">
      <c r="A182" s="58"/>
      <c r="B182" s="58"/>
      <c r="C182" s="58"/>
      <c r="D182" s="58"/>
      <c r="E182" s="58"/>
      <c r="F182" s="58" t="str">
        <f t="shared" si="5"/>
        <v xml:space="preserve"> </v>
      </c>
      <c r="G182" s="58" t="str">
        <f t="shared" si="6"/>
        <v xml:space="preserve"> </v>
      </c>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row>
    <row r="183" spans="1:41" x14ac:dyDescent="0.35">
      <c r="A183" s="60"/>
      <c r="B183" s="60"/>
      <c r="C183" s="60"/>
      <c r="D183" s="60"/>
      <c r="E183" s="60"/>
      <c r="F183" s="60" t="str">
        <f t="shared" si="5"/>
        <v xml:space="preserve"> </v>
      </c>
      <c r="G183" s="60" t="str">
        <f t="shared" si="6"/>
        <v xml:space="preserve"> </v>
      </c>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41" x14ac:dyDescent="0.35">
      <c r="A184" s="58"/>
      <c r="B184" s="58"/>
      <c r="C184" s="58"/>
      <c r="D184" s="58"/>
      <c r="E184" s="70"/>
      <c r="F184" s="70" t="str">
        <f t="shared" si="5"/>
        <v xml:space="preserve"> </v>
      </c>
      <c r="G184" s="70" t="str">
        <f t="shared" si="6"/>
        <v xml:space="preserve"> </v>
      </c>
      <c r="H184" s="58"/>
      <c r="I184" s="58"/>
      <c r="J184" s="58"/>
      <c r="K184" s="58"/>
      <c r="L184" s="58"/>
      <c r="M184" s="58"/>
      <c r="N184" s="58"/>
      <c r="O184" s="58"/>
      <c r="P184" s="58"/>
      <c r="Q184" s="58"/>
      <c r="R184" s="58"/>
      <c r="S184" s="58"/>
      <c r="T184" s="58"/>
      <c r="U184" s="58"/>
      <c r="V184" s="58"/>
      <c r="W184" s="70"/>
      <c r="X184" s="70"/>
      <c r="Y184" s="70"/>
      <c r="Z184" s="70"/>
      <c r="AA184" s="70"/>
      <c r="AB184" s="70"/>
      <c r="AC184" s="70"/>
      <c r="AD184" s="70"/>
      <c r="AE184" s="70"/>
      <c r="AF184" s="70"/>
      <c r="AG184" s="70"/>
      <c r="AH184" s="70"/>
      <c r="AI184" s="70"/>
      <c r="AJ184" s="70"/>
      <c r="AK184" s="70"/>
      <c r="AL184" s="70"/>
      <c r="AM184" s="70"/>
      <c r="AN184" s="70"/>
      <c r="AO184" s="70"/>
    </row>
    <row r="185" spans="1:41" ht="15.5" x14ac:dyDescent="0.35">
      <c r="A185" s="59"/>
      <c r="B185" s="59"/>
      <c r="C185" s="59"/>
      <c r="D185" s="59"/>
      <c r="E185" s="59"/>
      <c r="F185" s="59" t="str">
        <f t="shared" si="5"/>
        <v xml:space="preserve"> </v>
      </c>
      <c r="G185" s="59" t="str">
        <f t="shared" si="6"/>
        <v xml:space="preserve"> </v>
      </c>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row>
    <row r="186" spans="1:41" ht="15.5" x14ac:dyDescent="0.35">
      <c r="A186" s="57"/>
      <c r="B186" s="57"/>
      <c r="C186" s="57"/>
      <c r="D186" s="57"/>
      <c r="E186" s="57"/>
      <c r="F186" s="57" t="str">
        <f t="shared" si="5"/>
        <v xml:space="preserve"> </v>
      </c>
      <c r="G186" s="57" t="str">
        <f t="shared" si="6"/>
        <v xml:space="preserve"> </v>
      </c>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row>
    <row r="187" spans="1:41" ht="15.5" x14ac:dyDescent="0.35">
      <c r="A187" s="59"/>
      <c r="B187" s="59"/>
      <c r="C187" s="59"/>
      <c r="D187" s="59"/>
      <c r="E187" s="59"/>
      <c r="F187" s="59" t="str">
        <f t="shared" si="5"/>
        <v xml:space="preserve"> </v>
      </c>
      <c r="G187" s="59" t="str">
        <f t="shared" si="6"/>
        <v xml:space="preserve"> </v>
      </c>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row>
    <row r="188" spans="1:41" ht="15.5" x14ac:dyDescent="0.35">
      <c r="A188" s="57"/>
      <c r="B188" s="57"/>
      <c r="C188" s="57"/>
      <c r="D188" s="57"/>
      <c r="E188" s="57"/>
      <c r="F188" s="57" t="str">
        <f t="shared" si="5"/>
        <v xml:space="preserve"> </v>
      </c>
      <c r="G188" s="57" t="str">
        <f t="shared" si="6"/>
        <v xml:space="preserve"> </v>
      </c>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row>
    <row r="189" spans="1:41" ht="15.5" x14ac:dyDescent="0.35">
      <c r="A189" s="59"/>
      <c r="B189" s="59"/>
      <c r="C189" s="59"/>
      <c r="D189" s="59"/>
      <c r="E189" s="59"/>
      <c r="F189" s="59" t="str">
        <f t="shared" si="5"/>
        <v xml:space="preserve"> </v>
      </c>
      <c r="G189" s="59" t="str">
        <f t="shared" si="6"/>
        <v xml:space="preserve"> </v>
      </c>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row>
    <row r="190" spans="1:41" ht="15.5" x14ac:dyDescent="0.35">
      <c r="A190" s="57"/>
      <c r="B190" s="57"/>
      <c r="C190" s="57"/>
      <c r="D190" s="57"/>
      <c r="E190" s="57"/>
      <c r="F190" s="57" t="str">
        <f t="shared" si="5"/>
        <v xml:space="preserve"> </v>
      </c>
      <c r="G190" s="57" t="str">
        <f t="shared" si="6"/>
        <v xml:space="preserve"> </v>
      </c>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row>
    <row r="191" spans="1:41" ht="15.5" x14ac:dyDescent="0.35">
      <c r="A191" s="59"/>
      <c r="B191" s="59"/>
      <c r="C191" s="59"/>
      <c r="D191" s="59"/>
      <c r="E191" s="59"/>
      <c r="F191" s="59" t="str">
        <f t="shared" si="5"/>
        <v xml:space="preserve"> </v>
      </c>
      <c r="G191" s="59" t="str">
        <f t="shared" si="6"/>
        <v xml:space="preserve"> </v>
      </c>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row>
    <row r="192" spans="1:41" ht="15.5" x14ac:dyDescent="0.35">
      <c r="A192" s="57"/>
      <c r="B192" s="57"/>
      <c r="C192" s="57"/>
      <c r="D192" s="57"/>
      <c r="E192" s="57"/>
      <c r="F192" s="57" t="str">
        <f t="shared" si="5"/>
        <v xml:space="preserve"> </v>
      </c>
      <c r="G192" s="57" t="str">
        <f t="shared" si="6"/>
        <v xml:space="preserve"> </v>
      </c>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row>
    <row r="193" spans="1:41" ht="15.5" x14ac:dyDescent="0.35">
      <c r="A193" s="59"/>
      <c r="B193" s="59"/>
      <c r="C193" s="59"/>
      <c r="D193" s="59"/>
      <c r="E193" s="59"/>
      <c r="F193" s="59" t="str">
        <f t="shared" si="5"/>
        <v xml:space="preserve"> </v>
      </c>
      <c r="G193" s="59" t="str">
        <f t="shared" si="6"/>
        <v xml:space="preserve"> </v>
      </c>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row>
    <row r="194" spans="1:41" x14ac:dyDescent="0.35">
      <c r="A194" s="58"/>
      <c r="B194" s="58"/>
      <c r="C194" s="58"/>
      <c r="D194" s="58"/>
      <c r="E194" s="70"/>
      <c r="F194" s="70" t="str">
        <f t="shared" si="5"/>
        <v xml:space="preserve"> </v>
      </c>
      <c r="G194" s="70" t="str">
        <f t="shared" si="6"/>
        <v xml:space="preserve"> </v>
      </c>
      <c r="H194" s="58"/>
      <c r="I194" s="58"/>
      <c r="J194" s="58"/>
      <c r="K194" s="58"/>
      <c r="L194" s="58"/>
      <c r="M194" s="58"/>
      <c r="N194" s="58"/>
      <c r="O194" s="58"/>
      <c r="P194" s="58"/>
      <c r="Q194" s="58"/>
      <c r="R194" s="58"/>
      <c r="S194" s="58"/>
      <c r="T194" s="58"/>
      <c r="U194" s="58"/>
      <c r="V194" s="58"/>
      <c r="W194" s="70"/>
      <c r="X194" s="70"/>
      <c r="Y194" s="70"/>
      <c r="Z194" s="70"/>
      <c r="AA194" s="70"/>
      <c r="AB194" s="70"/>
      <c r="AC194" s="70"/>
      <c r="AD194" s="70"/>
      <c r="AE194" s="70"/>
      <c r="AF194" s="70"/>
      <c r="AG194" s="70"/>
      <c r="AH194" s="70"/>
      <c r="AI194" s="70"/>
      <c r="AJ194" s="70"/>
      <c r="AK194" s="70"/>
      <c r="AL194" s="70"/>
      <c r="AM194" s="70"/>
      <c r="AN194" s="70"/>
      <c r="AO194" s="70"/>
    </row>
    <row r="195" spans="1:41" x14ac:dyDescent="0.35">
      <c r="A195" s="60"/>
      <c r="B195" s="60"/>
      <c r="C195" s="60"/>
      <c r="D195" s="60"/>
      <c r="E195" s="60"/>
      <c r="F195" s="60" t="str">
        <f t="shared" ref="F195:F209" si="7">IF(COUNTA($AF195:$AO195)&lt;&gt;0,"√"," ")</f>
        <v xml:space="preserve"> </v>
      </c>
      <c r="G195" s="60" t="str">
        <f t="shared" si="6"/>
        <v xml:space="preserve"> </v>
      </c>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row>
    <row r="196" spans="1:41" x14ac:dyDescent="0.35">
      <c r="A196" s="58"/>
      <c r="B196" s="58"/>
      <c r="C196" s="58"/>
      <c r="D196" s="58"/>
      <c r="E196" s="58"/>
      <c r="F196" s="58" t="str">
        <f t="shared" si="7"/>
        <v xml:space="preserve"> </v>
      </c>
      <c r="G196" s="58" t="str">
        <f t="shared" si="6"/>
        <v xml:space="preserve"> </v>
      </c>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row>
    <row r="197" spans="1:41" x14ac:dyDescent="0.35">
      <c r="A197" s="60"/>
      <c r="B197" s="60"/>
      <c r="C197" s="60"/>
      <c r="D197" s="60"/>
      <c r="E197" s="60"/>
      <c r="F197" s="60" t="str">
        <f t="shared" si="7"/>
        <v xml:space="preserve"> </v>
      </c>
      <c r="G197" s="60" t="str">
        <f t="shared" si="6"/>
        <v xml:space="preserve"> </v>
      </c>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row>
    <row r="198" spans="1:41" x14ac:dyDescent="0.35">
      <c r="A198" s="58"/>
      <c r="B198" s="58"/>
      <c r="C198" s="58"/>
      <c r="D198" s="58"/>
      <c r="E198" s="58"/>
      <c r="F198" s="58" t="str">
        <f t="shared" si="7"/>
        <v xml:space="preserve"> </v>
      </c>
      <c r="G198" s="58" t="str">
        <f t="shared" si="6"/>
        <v xml:space="preserve"> </v>
      </c>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row>
    <row r="199" spans="1:41" x14ac:dyDescent="0.35">
      <c r="A199" s="60"/>
      <c r="B199" s="60"/>
      <c r="C199" s="60"/>
      <c r="D199" s="60"/>
      <c r="E199" s="60"/>
      <c r="F199" s="60" t="str">
        <f t="shared" si="7"/>
        <v xml:space="preserve"> </v>
      </c>
      <c r="G199" s="60" t="str">
        <f t="shared" si="6"/>
        <v xml:space="preserve"> </v>
      </c>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row>
    <row r="200" spans="1:41" x14ac:dyDescent="0.35">
      <c r="A200" s="58"/>
      <c r="B200" s="58"/>
      <c r="C200" s="58"/>
      <c r="D200" s="58"/>
      <c r="E200" s="58"/>
      <c r="F200" s="58" t="str">
        <f t="shared" si="7"/>
        <v xml:space="preserve"> </v>
      </c>
      <c r="G200" s="58" t="str">
        <f t="shared" si="6"/>
        <v xml:space="preserve"> </v>
      </c>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row>
    <row r="201" spans="1:41" x14ac:dyDescent="0.35">
      <c r="A201" s="60"/>
      <c r="B201" s="60"/>
      <c r="C201" s="60"/>
      <c r="D201" s="60"/>
      <c r="E201" s="60"/>
      <c r="F201" s="60" t="str">
        <f t="shared" si="7"/>
        <v xml:space="preserve"> </v>
      </c>
      <c r="G201" s="60" t="str">
        <f t="shared" si="6"/>
        <v xml:space="preserve"> </v>
      </c>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row>
    <row r="202" spans="1:41" x14ac:dyDescent="0.35">
      <c r="A202" s="58"/>
      <c r="B202" s="58"/>
      <c r="C202" s="58"/>
      <c r="D202" s="58"/>
      <c r="E202" s="58"/>
      <c r="F202" s="58" t="str">
        <f t="shared" si="7"/>
        <v xml:space="preserve"> </v>
      </c>
      <c r="G202" s="58" t="str">
        <f t="shared" si="6"/>
        <v xml:space="preserve"> </v>
      </c>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row>
    <row r="203" spans="1:41" x14ac:dyDescent="0.35">
      <c r="A203" s="60"/>
      <c r="B203" s="60"/>
      <c r="C203" s="60"/>
      <c r="D203" s="60"/>
      <c r="E203" s="60"/>
      <c r="F203" s="60" t="str">
        <f t="shared" si="7"/>
        <v xml:space="preserve"> </v>
      </c>
      <c r="G203" s="60" t="str">
        <f t="shared" si="6"/>
        <v xml:space="preserve"> </v>
      </c>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row>
    <row r="204" spans="1:41" x14ac:dyDescent="0.35">
      <c r="A204" s="58"/>
      <c r="B204" s="58"/>
      <c r="C204" s="58"/>
      <c r="D204" s="58"/>
      <c r="E204" s="70"/>
      <c r="F204" s="70" t="str">
        <f t="shared" si="7"/>
        <v xml:space="preserve"> </v>
      </c>
      <c r="G204" s="70" t="str">
        <f t="shared" si="6"/>
        <v xml:space="preserve"> </v>
      </c>
      <c r="H204" s="58"/>
      <c r="I204" s="58"/>
      <c r="J204" s="58"/>
      <c r="K204" s="58"/>
      <c r="L204" s="58"/>
      <c r="M204" s="58"/>
      <c r="N204" s="58"/>
      <c r="O204" s="58"/>
      <c r="P204" s="58"/>
      <c r="Q204" s="58"/>
      <c r="R204" s="58"/>
      <c r="S204" s="58"/>
      <c r="T204" s="58"/>
      <c r="U204" s="58"/>
      <c r="V204" s="58"/>
      <c r="W204" s="70"/>
      <c r="X204" s="70"/>
      <c r="Y204" s="70"/>
      <c r="Z204" s="70"/>
      <c r="AA204" s="70"/>
      <c r="AB204" s="70"/>
      <c r="AC204" s="70"/>
      <c r="AD204" s="70"/>
      <c r="AE204" s="70"/>
      <c r="AF204" s="70"/>
      <c r="AG204" s="70"/>
      <c r="AH204" s="70"/>
      <c r="AI204" s="70"/>
      <c r="AJ204" s="70"/>
      <c r="AK204" s="70"/>
      <c r="AL204" s="70"/>
      <c r="AM204" s="70"/>
      <c r="AN204" s="70"/>
      <c r="AO204" s="70"/>
    </row>
    <row r="205" spans="1:41" ht="15.5" x14ac:dyDescent="0.35">
      <c r="A205" s="59"/>
      <c r="B205" s="59"/>
      <c r="C205" s="59"/>
      <c r="D205" s="59"/>
      <c r="E205" s="59"/>
      <c r="F205" s="59" t="str">
        <f t="shared" si="7"/>
        <v xml:space="preserve"> </v>
      </c>
      <c r="G205" s="59" t="str">
        <f t="shared" si="6"/>
        <v xml:space="preserve"> </v>
      </c>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row>
    <row r="206" spans="1:41" ht="15.5" x14ac:dyDescent="0.35">
      <c r="A206" s="57"/>
      <c r="B206" s="57"/>
      <c r="C206" s="57"/>
      <c r="D206" s="57"/>
      <c r="E206" s="57"/>
      <c r="F206" s="57" t="str">
        <f t="shared" si="7"/>
        <v xml:space="preserve"> </v>
      </c>
      <c r="G206" s="57" t="str">
        <f t="shared" si="6"/>
        <v xml:space="preserve"> </v>
      </c>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row>
    <row r="207" spans="1:41" ht="15.5" x14ac:dyDescent="0.35">
      <c r="A207" s="59"/>
      <c r="B207" s="59"/>
      <c r="C207" s="59"/>
      <c r="D207" s="59"/>
      <c r="E207" s="59"/>
      <c r="F207" s="59" t="str">
        <f t="shared" si="7"/>
        <v xml:space="preserve"> </v>
      </c>
      <c r="G207" s="59" t="str">
        <f t="shared" si="6"/>
        <v xml:space="preserve"> </v>
      </c>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row>
    <row r="208" spans="1:41" ht="15.5" x14ac:dyDescent="0.35">
      <c r="A208" s="57"/>
      <c r="B208" s="57"/>
      <c r="C208" s="57"/>
      <c r="D208" s="57"/>
      <c r="E208" s="57"/>
      <c r="F208" s="57" t="str">
        <f t="shared" si="7"/>
        <v xml:space="preserve"> </v>
      </c>
      <c r="G208" s="57" t="str">
        <f t="shared" si="6"/>
        <v xml:space="preserve"> </v>
      </c>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row>
    <row r="209" spans="1:41" ht="15.5" x14ac:dyDescent="0.35">
      <c r="A209" s="59"/>
      <c r="B209" s="59"/>
      <c r="C209" s="59"/>
      <c r="D209" s="59"/>
      <c r="E209" s="59"/>
      <c r="F209" s="59" t="str">
        <f t="shared" si="7"/>
        <v xml:space="preserve"> </v>
      </c>
      <c r="G209" s="59" t="str">
        <f t="shared" si="6"/>
        <v xml:space="preserve"> </v>
      </c>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row>
  </sheetData>
  <autoFilter ref="A1:V1" xr:uid="{42FF1189-BE8B-4112-A72F-FDB3C5C409EF}"/>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2D43-D75A-425D-8CEC-BF50B4239498}">
  <dimension ref="A1:A41"/>
  <sheetViews>
    <sheetView workbookViewId="0">
      <selection sqref="A1:A41"/>
    </sheetView>
  </sheetViews>
  <sheetFormatPr defaultRowHeight="14.5" x14ac:dyDescent="0.35"/>
  <sheetData>
    <row r="1" spans="1:1" x14ac:dyDescent="0.35">
      <c r="A1" s="91" t="s">
        <v>37</v>
      </c>
    </row>
    <row r="2" spans="1:1" x14ac:dyDescent="0.35">
      <c r="A2" s="91" t="s">
        <v>324</v>
      </c>
    </row>
    <row r="3" spans="1:1" ht="29" x14ac:dyDescent="0.35">
      <c r="A3" s="74" t="s">
        <v>61</v>
      </c>
    </row>
    <row r="4" spans="1:1" ht="29" x14ac:dyDescent="0.35">
      <c r="A4" s="74" t="s">
        <v>623</v>
      </c>
    </row>
    <row r="5" spans="1:1" x14ac:dyDescent="0.35">
      <c r="A5" s="74" t="s">
        <v>622</v>
      </c>
    </row>
    <row r="6" spans="1:1" ht="29" x14ac:dyDescent="0.35">
      <c r="A6" s="74" t="s">
        <v>665</v>
      </c>
    </row>
    <row r="7" spans="1:1" x14ac:dyDescent="0.35">
      <c r="A7" s="74" t="s">
        <v>626</v>
      </c>
    </row>
    <row r="8" spans="1:1" ht="29" x14ac:dyDescent="0.35">
      <c r="A8" s="74" t="s">
        <v>25</v>
      </c>
    </row>
    <row r="9" spans="1:1" x14ac:dyDescent="0.35">
      <c r="A9" s="74" t="s">
        <v>26</v>
      </c>
    </row>
    <row r="10" spans="1:1" ht="72.5" x14ac:dyDescent="0.35">
      <c r="A10" s="74" t="s">
        <v>27</v>
      </c>
    </row>
    <row r="11" spans="1:1" ht="43.5" x14ac:dyDescent="0.35">
      <c r="A11" s="74" t="s">
        <v>28</v>
      </c>
    </row>
    <row r="12" spans="1:1" ht="58" x14ac:dyDescent="0.35">
      <c r="A12" s="74" t="s">
        <v>672</v>
      </c>
    </row>
    <row r="13" spans="1:1" ht="29" x14ac:dyDescent="0.35">
      <c r="A13" s="74" t="s">
        <v>24</v>
      </c>
    </row>
    <row r="14" spans="1:1" ht="58" x14ac:dyDescent="0.35">
      <c r="A14" s="74" t="s">
        <v>31</v>
      </c>
    </row>
    <row r="15" spans="1:1" ht="29" x14ac:dyDescent="0.35">
      <c r="A15" s="74" t="s">
        <v>33</v>
      </c>
    </row>
    <row r="16" spans="1:1" ht="58" x14ac:dyDescent="0.35">
      <c r="A16" s="74" t="s">
        <v>34</v>
      </c>
    </row>
    <row r="17" spans="1:1" ht="58.5" thickBot="1" x14ac:dyDescent="0.4">
      <c r="A17" s="74" t="s">
        <v>35</v>
      </c>
    </row>
    <row r="18" spans="1:1" ht="29.5" thickBot="1" x14ac:dyDescent="0.4">
      <c r="A18" s="92" t="s">
        <v>29</v>
      </c>
    </row>
    <row r="19" spans="1:1" ht="29.5" thickBot="1" x14ac:dyDescent="0.4">
      <c r="A19" s="92" t="s">
        <v>30</v>
      </c>
    </row>
    <row r="20" spans="1:1" ht="44" thickBot="1" x14ac:dyDescent="0.4">
      <c r="A20" s="92" t="s">
        <v>36</v>
      </c>
    </row>
    <row r="21" spans="1:1" ht="44" thickBot="1" x14ac:dyDescent="0.4">
      <c r="A21" s="92" t="s">
        <v>218</v>
      </c>
    </row>
    <row r="22" spans="1:1" ht="15" thickBot="1" x14ac:dyDescent="0.4">
      <c r="A22" s="92" t="s">
        <v>1</v>
      </c>
    </row>
    <row r="23" spans="1:1" x14ac:dyDescent="0.35">
      <c r="A23" s="74" t="s">
        <v>627</v>
      </c>
    </row>
    <row r="24" spans="1:1" ht="29" x14ac:dyDescent="0.35">
      <c r="A24" s="74" t="s">
        <v>628</v>
      </c>
    </row>
    <row r="25" spans="1:1" ht="29" x14ac:dyDescent="0.35">
      <c r="A25" s="74" t="s">
        <v>629</v>
      </c>
    </row>
    <row r="26" spans="1:1" x14ac:dyDescent="0.35">
      <c r="A26" s="74" t="s">
        <v>630</v>
      </c>
    </row>
    <row r="27" spans="1:1" x14ac:dyDescent="0.35">
      <c r="A27" s="74" t="s">
        <v>26</v>
      </c>
    </row>
    <row r="28" spans="1:1" ht="29" x14ac:dyDescent="0.35">
      <c r="A28" s="74" t="s">
        <v>24</v>
      </c>
    </row>
    <row r="29" spans="1:1" ht="43.5" x14ac:dyDescent="0.35">
      <c r="A29" s="74" t="s">
        <v>631</v>
      </c>
    </row>
    <row r="30" spans="1:1" ht="29" x14ac:dyDescent="0.35">
      <c r="A30" s="74" t="s">
        <v>33</v>
      </c>
    </row>
    <row r="31" spans="1:1" x14ac:dyDescent="0.35">
      <c r="A31" s="74" t="s">
        <v>632</v>
      </c>
    </row>
    <row r="32" spans="1:1" x14ac:dyDescent="0.35">
      <c r="A32" s="93" t="str">
        <f>_xlfn.CONCAT(Themes!A1,": ",Themes!A2)</f>
        <v>Theme 1: Theme 2</v>
      </c>
    </row>
    <row r="33" spans="1:1" x14ac:dyDescent="0.35">
      <c r="A33" s="93" t="str">
        <f>_xlfn.CONCAT(Themes!$A2,": ",Themes!$B2)</f>
        <v xml:space="preserve">Theme 2: </v>
      </c>
    </row>
    <row r="34" spans="1:1" x14ac:dyDescent="0.35">
      <c r="A34" s="93" t="str">
        <f>_xlfn.CONCAT(Themes!$A3,": ",Themes!$B3)</f>
        <v xml:space="preserve">Theme 3: </v>
      </c>
    </row>
    <row r="35" spans="1:1" x14ac:dyDescent="0.35">
      <c r="A35" s="93" t="str">
        <f>_xlfn.CONCAT(Themes!$A4,": ",Themes!$B4)</f>
        <v xml:space="preserve">Theme 4: </v>
      </c>
    </row>
    <row r="36" spans="1:1" x14ac:dyDescent="0.35">
      <c r="A36" s="93" t="str">
        <f>_xlfn.CONCAT(Themes!$A5,": ",Themes!$B5)</f>
        <v xml:space="preserve">Theme 5: </v>
      </c>
    </row>
    <row r="37" spans="1:1" x14ac:dyDescent="0.35">
      <c r="A37" s="93" t="str">
        <f>_xlfn.CONCAT(Themes!$A6,": ",Themes!$B6)</f>
        <v xml:space="preserve">Theme 6: </v>
      </c>
    </row>
    <row r="38" spans="1:1" x14ac:dyDescent="0.35">
      <c r="A38" s="93" t="str">
        <f>_xlfn.CONCAT(Themes!$A7,": ",Themes!$B7)</f>
        <v xml:space="preserve">Theme 7: </v>
      </c>
    </row>
    <row r="39" spans="1:1" x14ac:dyDescent="0.35">
      <c r="A39" s="93" t="str">
        <f>_xlfn.CONCAT(Themes!$A8,": ",Themes!$B8)</f>
        <v xml:space="preserve">Theme 8: </v>
      </c>
    </row>
    <row r="40" spans="1:1" x14ac:dyDescent="0.35">
      <c r="A40" s="93" t="str">
        <f>_xlfn.CONCAT(Themes!$A9,": ",Themes!$B9)</f>
        <v xml:space="preserve">Theme 9: </v>
      </c>
    </row>
    <row r="41" spans="1:1" x14ac:dyDescent="0.35">
      <c r="A41" s="93" t="str">
        <f>_xlfn.CONCAT(Themes!$A10,": ",Themes!$B10)</f>
        <v xml:space="preserve">Theme 10: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00F04-2D47-46D0-9370-67FABA2C04A5}">
  <dimension ref="A1:B10"/>
  <sheetViews>
    <sheetView workbookViewId="0">
      <selection activeCell="B2" sqref="B2"/>
    </sheetView>
  </sheetViews>
  <sheetFormatPr defaultRowHeight="14.5" x14ac:dyDescent="0.35"/>
  <cols>
    <col min="1" max="1" width="9.7265625" customWidth="1"/>
    <col min="2" max="2" width="45.7265625" customWidth="1"/>
  </cols>
  <sheetData>
    <row r="1" spans="1:2" x14ac:dyDescent="0.35">
      <c r="A1" s="74" t="s">
        <v>633</v>
      </c>
      <c r="B1" s="74" t="s">
        <v>697</v>
      </c>
    </row>
    <row r="2" spans="1:2" x14ac:dyDescent="0.35">
      <c r="A2" s="74" t="s">
        <v>634</v>
      </c>
      <c r="B2" s="74"/>
    </row>
    <row r="3" spans="1:2" x14ac:dyDescent="0.35">
      <c r="A3" s="74" t="s">
        <v>635</v>
      </c>
      <c r="B3" s="74"/>
    </row>
    <row r="4" spans="1:2" x14ac:dyDescent="0.35">
      <c r="A4" s="74" t="s">
        <v>636</v>
      </c>
      <c r="B4" s="74"/>
    </row>
    <row r="5" spans="1:2" x14ac:dyDescent="0.35">
      <c r="A5" s="74" t="s">
        <v>637</v>
      </c>
      <c r="B5" s="74"/>
    </row>
    <row r="6" spans="1:2" x14ac:dyDescent="0.35">
      <c r="A6" s="74" t="s">
        <v>638</v>
      </c>
      <c r="B6" s="74"/>
    </row>
    <row r="7" spans="1:2" x14ac:dyDescent="0.35">
      <c r="A7" s="74" t="s">
        <v>639</v>
      </c>
      <c r="B7" s="74"/>
    </row>
    <row r="8" spans="1:2" x14ac:dyDescent="0.35">
      <c r="A8" s="74" t="s">
        <v>640</v>
      </c>
      <c r="B8" s="74"/>
    </row>
    <row r="9" spans="1:2" x14ac:dyDescent="0.35">
      <c r="A9" s="74" t="s">
        <v>641</v>
      </c>
      <c r="B9" s="74"/>
    </row>
    <row r="10" spans="1:2" x14ac:dyDescent="0.35">
      <c r="A10" s="74" t="s">
        <v>642</v>
      </c>
      <c r="B10" s="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FA2DA-792F-4EBE-874E-E1B9E1FAC490}">
  <sheetPr>
    <pageSetUpPr fitToPage="1"/>
  </sheetPr>
  <dimension ref="A1:V529"/>
  <sheetViews>
    <sheetView topLeftCell="B1" zoomScale="70" zoomScaleNormal="70" workbookViewId="0">
      <pane xSplit="1" ySplit="1" topLeftCell="G474" activePane="bottomRight" state="frozen"/>
      <selection activeCell="B1" sqref="B1"/>
      <selection pane="topRight" activeCell="C1" sqref="C1"/>
      <selection pane="bottomLeft" activeCell="B2" sqref="B2"/>
      <selection pane="bottomRight" activeCell="G475" sqref="G475:P475"/>
    </sheetView>
  </sheetViews>
  <sheetFormatPr defaultRowHeight="14.5" x14ac:dyDescent="0.35"/>
  <cols>
    <col min="1" max="1" width="14" customWidth="1"/>
    <col min="2" max="2" width="21.453125" customWidth="1"/>
    <col min="3" max="3" width="36.26953125" customWidth="1"/>
    <col min="4" max="4" width="40.54296875" customWidth="1"/>
    <col min="5" max="5" width="40.1796875" customWidth="1"/>
    <col min="6" max="6" width="35.26953125" customWidth="1"/>
    <col min="7" max="7" width="37.26953125" customWidth="1"/>
    <col min="8" max="8" width="36.1796875" customWidth="1"/>
    <col min="9" max="9" width="45.81640625" customWidth="1"/>
    <col min="10" max="10" width="41.54296875" customWidth="1"/>
    <col min="11" max="11" width="38.26953125" customWidth="1"/>
    <col min="12" max="12" width="41.1796875" customWidth="1"/>
  </cols>
  <sheetData>
    <row r="1" spans="1:22" ht="15.75" customHeight="1" thickBot="1" x14ac:dyDescent="0.4">
      <c r="A1" s="87" t="s">
        <v>23</v>
      </c>
      <c r="B1" s="6" t="s">
        <v>0</v>
      </c>
      <c r="C1" s="5" t="s">
        <v>2</v>
      </c>
      <c r="D1" s="2" t="s">
        <v>3</v>
      </c>
      <c r="E1" s="1" t="s">
        <v>4</v>
      </c>
      <c r="F1" s="2" t="s">
        <v>5</v>
      </c>
      <c r="G1" s="1" t="s">
        <v>6</v>
      </c>
      <c r="H1" s="2" t="s">
        <v>7</v>
      </c>
      <c r="I1" s="1" t="s">
        <v>8</v>
      </c>
      <c r="J1" s="2" t="s">
        <v>9</v>
      </c>
      <c r="K1" s="1" t="s">
        <v>10</v>
      </c>
      <c r="L1" s="2" t="s">
        <v>11</v>
      </c>
      <c r="M1" s="1" t="s">
        <v>12</v>
      </c>
      <c r="N1" s="2" t="s">
        <v>13</v>
      </c>
      <c r="O1" s="1" t="s">
        <v>14</v>
      </c>
      <c r="P1" s="2" t="s">
        <v>15</v>
      </c>
      <c r="Q1" s="1" t="s">
        <v>16</v>
      </c>
      <c r="R1" s="2" t="s">
        <v>17</v>
      </c>
      <c r="S1" s="1" t="s">
        <v>18</v>
      </c>
      <c r="T1" s="2" t="s">
        <v>19</v>
      </c>
      <c r="U1" s="1" t="s">
        <v>20</v>
      </c>
      <c r="V1" s="2" t="s">
        <v>21</v>
      </c>
    </row>
    <row r="2" spans="1:22" ht="32.25" customHeight="1" thickBot="1" x14ac:dyDescent="0.4">
      <c r="A2" s="88"/>
      <c r="B2" s="6" t="s">
        <v>22</v>
      </c>
      <c r="C2" s="5">
        <v>2016</v>
      </c>
      <c r="D2" s="2">
        <v>2002</v>
      </c>
      <c r="E2" s="1">
        <v>2012</v>
      </c>
      <c r="F2" s="2">
        <v>2007</v>
      </c>
      <c r="G2" s="1">
        <v>2000</v>
      </c>
      <c r="H2" s="2">
        <v>2017</v>
      </c>
      <c r="I2" s="1">
        <v>2012</v>
      </c>
      <c r="J2" s="2">
        <v>2012</v>
      </c>
      <c r="K2" s="1">
        <v>2009</v>
      </c>
      <c r="L2" s="2">
        <v>2013</v>
      </c>
      <c r="M2" s="1"/>
      <c r="N2" s="2"/>
      <c r="O2" s="1"/>
      <c r="P2" s="2"/>
      <c r="Q2" s="1"/>
      <c r="R2" s="2"/>
      <c r="S2" s="1"/>
      <c r="T2" s="2"/>
      <c r="U2" s="1"/>
      <c r="V2" s="2"/>
    </row>
    <row r="3" spans="1:22" ht="109" thickBot="1" x14ac:dyDescent="0.4">
      <c r="A3" s="88"/>
      <c r="B3" s="6" t="s">
        <v>37</v>
      </c>
      <c r="C3" s="9" t="s">
        <v>38</v>
      </c>
      <c r="D3" s="10" t="s">
        <v>39</v>
      </c>
      <c r="E3" s="11" t="s">
        <v>40</v>
      </c>
      <c r="F3" s="28" t="s">
        <v>41</v>
      </c>
      <c r="G3" s="29" t="s">
        <v>42</v>
      </c>
      <c r="H3" s="28" t="s">
        <v>43</v>
      </c>
      <c r="I3" s="29" t="s">
        <v>44</v>
      </c>
      <c r="J3" s="28" t="s">
        <v>45</v>
      </c>
      <c r="K3" s="29" t="s">
        <v>46</v>
      </c>
      <c r="L3" s="28" t="s">
        <v>47</v>
      </c>
      <c r="M3" s="3"/>
      <c r="N3" s="4"/>
      <c r="O3" s="3"/>
      <c r="P3" s="4"/>
      <c r="Q3" s="3"/>
      <c r="R3" s="4"/>
      <c r="S3" s="3"/>
      <c r="T3" s="4"/>
      <c r="U3" s="3"/>
      <c r="V3" s="4"/>
    </row>
    <row r="4" spans="1:22" ht="31.5" hidden="1" thickBot="1" x14ac:dyDescent="0.4">
      <c r="A4" s="88"/>
      <c r="B4" s="6" t="s">
        <v>62</v>
      </c>
      <c r="C4" s="9" t="s">
        <v>65</v>
      </c>
      <c r="D4" s="10" t="s">
        <v>66</v>
      </c>
      <c r="E4" s="11" t="s">
        <v>90</v>
      </c>
      <c r="F4" s="28" t="s">
        <v>246</v>
      </c>
      <c r="G4" s="29" t="s">
        <v>256</v>
      </c>
      <c r="H4" s="28" t="s">
        <v>219</v>
      </c>
      <c r="I4" s="29" t="s">
        <v>208</v>
      </c>
      <c r="J4" s="28" t="s">
        <v>198</v>
      </c>
      <c r="K4" s="29" t="s">
        <v>186</v>
      </c>
      <c r="L4" s="28" t="s">
        <v>174</v>
      </c>
      <c r="M4" s="3"/>
      <c r="N4" s="4"/>
      <c r="O4" s="3"/>
      <c r="P4" s="4"/>
      <c r="Q4" s="3"/>
      <c r="R4" s="4"/>
      <c r="S4" s="3"/>
      <c r="T4" s="4"/>
      <c r="U4" s="3"/>
      <c r="V4" s="4"/>
    </row>
    <row r="5" spans="1:22" ht="16" hidden="1" thickBot="1" x14ac:dyDescent="0.4">
      <c r="A5" s="88"/>
      <c r="B5" s="6" t="s">
        <v>63</v>
      </c>
      <c r="C5" s="38" t="s">
        <v>65</v>
      </c>
      <c r="D5" s="39" t="s">
        <v>316</v>
      </c>
      <c r="E5" s="29" t="s">
        <v>249</v>
      </c>
      <c r="F5" s="28" t="s">
        <v>247</v>
      </c>
      <c r="G5" s="29" t="s">
        <v>256</v>
      </c>
      <c r="H5" s="28" t="s">
        <v>220</v>
      </c>
      <c r="I5" s="29" t="s">
        <v>208</v>
      </c>
      <c r="J5" s="28" t="s">
        <v>198</v>
      </c>
      <c r="K5" s="29"/>
      <c r="L5" s="28"/>
      <c r="M5" s="3"/>
      <c r="N5" s="4"/>
      <c r="O5" s="3"/>
      <c r="P5" s="4"/>
      <c r="Q5" s="3"/>
      <c r="R5" s="4"/>
      <c r="S5" s="3"/>
      <c r="T5" s="4"/>
      <c r="U5" s="3"/>
      <c r="V5" s="4"/>
    </row>
    <row r="6" spans="1:22" ht="15.5" x14ac:dyDescent="0.35">
      <c r="A6" s="88"/>
      <c r="B6" s="46" t="s">
        <v>61</v>
      </c>
      <c r="C6" s="38" t="s">
        <v>311</v>
      </c>
      <c r="D6" s="39" t="s">
        <v>311</v>
      </c>
      <c r="E6" s="29" t="s">
        <v>311</v>
      </c>
      <c r="F6" s="28" t="s">
        <v>221</v>
      </c>
      <c r="G6" s="29" t="s">
        <v>221</v>
      </c>
      <c r="H6" s="28" t="s">
        <v>221</v>
      </c>
      <c r="I6" s="29" t="s">
        <v>187</v>
      </c>
      <c r="J6" s="28" t="s">
        <v>199</v>
      </c>
      <c r="K6" s="29" t="s">
        <v>187</v>
      </c>
      <c r="L6" s="28" t="s">
        <v>187</v>
      </c>
      <c r="M6" s="3"/>
      <c r="N6" s="4"/>
      <c r="O6" s="3"/>
      <c r="P6" s="4"/>
      <c r="Q6" s="3"/>
      <c r="R6" s="4"/>
      <c r="S6" s="3"/>
      <c r="T6" s="4"/>
      <c r="U6" s="3"/>
      <c r="V6" s="4"/>
    </row>
    <row r="7" spans="1:22" ht="15.5" x14ac:dyDescent="0.35">
      <c r="A7" s="89"/>
      <c r="B7" s="48" t="s">
        <v>607</v>
      </c>
      <c r="C7" s="44">
        <f>COUNTA(C27:C119)</f>
        <v>31</v>
      </c>
      <c r="D7" s="50">
        <f t="shared" ref="D7:L7" si="0">COUNTA(D27:D119)</f>
        <v>18</v>
      </c>
      <c r="E7" s="45">
        <f t="shared" si="0"/>
        <v>67</v>
      </c>
      <c r="F7" s="49">
        <f t="shared" si="0"/>
        <v>45</v>
      </c>
      <c r="G7" s="45">
        <f t="shared" si="0"/>
        <v>44</v>
      </c>
      <c r="H7" s="49">
        <f t="shared" si="0"/>
        <v>93</v>
      </c>
      <c r="I7" s="45">
        <f t="shared" si="0"/>
        <v>21</v>
      </c>
      <c r="J7" s="49">
        <f t="shared" si="0"/>
        <v>37</v>
      </c>
      <c r="K7" s="45">
        <f t="shared" si="0"/>
        <v>48</v>
      </c>
      <c r="L7" s="49">
        <f t="shared" si="0"/>
        <v>62</v>
      </c>
      <c r="M7" s="3"/>
      <c r="N7" s="4"/>
      <c r="O7" s="3"/>
      <c r="P7" s="4"/>
      <c r="Q7" s="3"/>
      <c r="R7" s="4"/>
      <c r="S7" s="3"/>
      <c r="T7" s="4"/>
      <c r="U7" s="3"/>
      <c r="V7" s="4"/>
    </row>
    <row r="8" spans="1:22" ht="15.5" x14ac:dyDescent="0.35">
      <c r="A8" s="89"/>
      <c r="B8" s="48" t="s">
        <v>608</v>
      </c>
      <c r="C8" s="51">
        <v>2</v>
      </c>
      <c r="D8" s="50">
        <v>446</v>
      </c>
      <c r="E8" s="45">
        <v>209</v>
      </c>
      <c r="F8" s="49">
        <v>61</v>
      </c>
      <c r="G8" s="45">
        <v>375</v>
      </c>
      <c r="H8" s="49">
        <v>0</v>
      </c>
      <c r="I8" s="45">
        <v>19</v>
      </c>
      <c r="J8" s="49">
        <v>116</v>
      </c>
      <c r="K8" s="45">
        <v>81</v>
      </c>
      <c r="L8" s="49">
        <v>13</v>
      </c>
      <c r="M8" s="3"/>
      <c r="N8" s="4"/>
      <c r="O8" s="3"/>
      <c r="P8" s="4"/>
      <c r="Q8" s="3"/>
      <c r="R8" s="4"/>
      <c r="S8" s="3"/>
      <c r="T8" s="4"/>
      <c r="U8" s="3"/>
      <c r="V8" s="4"/>
    </row>
    <row r="9" spans="1:22" ht="15" thickBot="1" x14ac:dyDescent="0.4">
      <c r="A9" s="88"/>
      <c r="B9" s="47" t="s">
        <v>25</v>
      </c>
      <c r="C9" s="37" t="s">
        <v>203</v>
      </c>
      <c r="D9" s="25" t="s">
        <v>318</v>
      </c>
      <c r="E9" s="24"/>
      <c r="F9" s="26" t="s">
        <v>303</v>
      </c>
      <c r="G9" s="27" t="s">
        <v>177</v>
      </c>
      <c r="H9" s="26" t="s">
        <v>177</v>
      </c>
      <c r="I9" s="27" t="s">
        <v>177</v>
      </c>
      <c r="J9" s="26" t="s">
        <v>203</v>
      </c>
      <c r="K9" s="27" t="s">
        <v>177</v>
      </c>
      <c r="L9" s="26" t="s">
        <v>177</v>
      </c>
      <c r="M9" s="3"/>
      <c r="N9" s="4"/>
      <c r="O9" s="3"/>
      <c r="P9" s="4"/>
      <c r="Q9" s="3"/>
      <c r="R9" s="4"/>
      <c r="S9" s="3"/>
      <c r="T9" s="4"/>
      <c r="U9" s="3"/>
      <c r="V9" s="4"/>
    </row>
    <row r="10" spans="1:22" ht="29.5" thickBot="1" x14ac:dyDescent="0.4">
      <c r="A10" s="88"/>
      <c r="B10" s="8" t="s">
        <v>26</v>
      </c>
      <c r="C10" s="37" t="s">
        <v>323</v>
      </c>
      <c r="D10" s="25" t="s">
        <v>178</v>
      </c>
      <c r="E10" s="24"/>
      <c r="F10" s="25" t="s">
        <v>307</v>
      </c>
      <c r="G10" s="27" t="s">
        <v>255</v>
      </c>
      <c r="H10" s="26" t="s">
        <v>222</v>
      </c>
      <c r="I10" s="27" t="s">
        <v>178</v>
      </c>
      <c r="J10" s="26" t="s">
        <v>204</v>
      </c>
      <c r="K10" s="27" t="s">
        <v>178</v>
      </c>
      <c r="L10" s="26" t="s">
        <v>178</v>
      </c>
      <c r="M10" s="3"/>
      <c r="N10" s="4"/>
      <c r="O10" s="3"/>
      <c r="P10" s="4"/>
      <c r="Q10" s="3"/>
      <c r="R10" s="4"/>
      <c r="S10" s="3"/>
      <c r="T10" s="4"/>
      <c r="U10" s="3"/>
      <c r="V10" s="4"/>
    </row>
    <row r="11" spans="1:22" ht="153" customHeight="1" thickBot="1" x14ac:dyDescent="0.4">
      <c r="A11" s="88"/>
      <c r="B11" s="8" t="s">
        <v>27</v>
      </c>
      <c r="C11" s="37" t="s">
        <v>322</v>
      </c>
      <c r="D11" s="25" t="s">
        <v>609</v>
      </c>
      <c r="E11" s="24" t="s">
        <v>312</v>
      </c>
      <c r="F11" s="25" t="s">
        <v>302</v>
      </c>
      <c r="G11" s="24" t="s">
        <v>254</v>
      </c>
      <c r="H11" s="26" t="s">
        <v>223</v>
      </c>
      <c r="I11" s="27" t="s">
        <v>212</v>
      </c>
      <c r="J11" s="26" t="s">
        <v>200</v>
      </c>
      <c r="K11" s="27" t="s">
        <v>179</v>
      </c>
      <c r="L11" s="26" t="s">
        <v>179</v>
      </c>
      <c r="M11" s="3"/>
      <c r="N11" s="4"/>
      <c r="O11" s="3"/>
      <c r="P11" s="4"/>
      <c r="Q11" s="3"/>
      <c r="R11" s="4"/>
      <c r="S11" s="3"/>
      <c r="T11" s="4"/>
      <c r="U11" s="3"/>
      <c r="V11" s="4"/>
    </row>
    <row r="12" spans="1:22" ht="102" thickBot="1" x14ac:dyDescent="0.4">
      <c r="A12" s="88"/>
      <c r="B12" s="8" t="s">
        <v>28</v>
      </c>
      <c r="C12" s="37" t="s">
        <v>610</v>
      </c>
      <c r="D12" s="25" t="s">
        <v>202</v>
      </c>
      <c r="E12" s="24" t="s">
        <v>313</v>
      </c>
      <c r="F12" s="25" t="s">
        <v>248</v>
      </c>
      <c r="G12" s="24" t="s">
        <v>251</v>
      </c>
      <c r="H12" s="26" t="s">
        <v>202</v>
      </c>
      <c r="I12" s="24" t="s">
        <v>217</v>
      </c>
      <c r="J12" s="25" t="s">
        <v>205</v>
      </c>
      <c r="K12" s="24" t="s">
        <v>194</v>
      </c>
      <c r="L12" s="25" t="s">
        <v>185</v>
      </c>
      <c r="M12" s="3"/>
      <c r="N12" s="4"/>
      <c r="O12" s="3"/>
      <c r="P12" s="4"/>
      <c r="Q12" s="3"/>
      <c r="R12" s="4"/>
      <c r="S12" s="3"/>
      <c r="T12" s="4"/>
      <c r="U12" s="3"/>
      <c r="V12" s="4"/>
    </row>
    <row r="13" spans="1:22" ht="102" thickBot="1" x14ac:dyDescent="0.4">
      <c r="A13" s="88"/>
      <c r="B13" s="6" t="s">
        <v>64</v>
      </c>
      <c r="C13" s="37" t="s">
        <v>321</v>
      </c>
      <c r="D13" s="25"/>
      <c r="E13" s="24" t="s">
        <v>314</v>
      </c>
      <c r="F13" s="25" t="s">
        <v>248</v>
      </c>
      <c r="G13" s="24" t="s">
        <v>251</v>
      </c>
      <c r="H13" s="26" t="s">
        <v>224</v>
      </c>
      <c r="I13" s="24" t="s">
        <v>209</v>
      </c>
      <c r="J13" s="26" t="s">
        <v>200</v>
      </c>
      <c r="K13" s="24" t="s">
        <v>192</v>
      </c>
      <c r="L13" s="25" t="s">
        <v>175</v>
      </c>
      <c r="M13" s="1"/>
      <c r="N13" s="2"/>
      <c r="O13" s="1"/>
      <c r="P13" s="2"/>
      <c r="Q13" s="1"/>
      <c r="R13" s="2"/>
      <c r="S13" s="1"/>
      <c r="T13" s="2"/>
      <c r="U13" s="1"/>
      <c r="V13" s="2"/>
    </row>
    <row r="14" spans="1:22" ht="334" thickBot="1" x14ac:dyDescent="0.4">
      <c r="A14" s="88"/>
      <c r="B14" s="6" t="s">
        <v>24</v>
      </c>
      <c r="C14" s="37" t="s">
        <v>611</v>
      </c>
      <c r="D14" s="25" t="s">
        <v>613</v>
      </c>
      <c r="E14" s="24" t="s">
        <v>612</v>
      </c>
      <c r="F14" s="25" t="s">
        <v>305</v>
      </c>
      <c r="G14" s="24" t="s">
        <v>614</v>
      </c>
      <c r="H14" s="26" t="s">
        <v>225</v>
      </c>
      <c r="I14" s="24" t="s">
        <v>211</v>
      </c>
      <c r="J14" s="26" t="s">
        <v>201</v>
      </c>
      <c r="K14" s="24" t="s">
        <v>188</v>
      </c>
      <c r="L14" s="25" t="s">
        <v>190</v>
      </c>
      <c r="M14" s="1"/>
      <c r="N14" s="2"/>
      <c r="O14" s="1"/>
      <c r="P14" s="2"/>
      <c r="Q14" s="1"/>
      <c r="R14" s="2"/>
      <c r="S14" s="1"/>
      <c r="T14" s="2"/>
      <c r="U14" s="1"/>
      <c r="V14" s="2"/>
    </row>
    <row r="15" spans="1:22" ht="102" thickBot="1" x14ac:dyDescent="0.4">
      <c r="A15" s="88"/>
      <c r="B15" s="6" t="s">
        <v>31</v>
      </c>
      <c r="C15" s="37"/>
      <c r="D15" s="25" t="s">
        <v>317</v>
      </c>
      <c r="E15" s="24" t="s">
        <v>309</v>
      </c>
      <c r="F15" s="25" t="s">
        <v>304</v>
      </c>
      <c r="G15" s="24" t="s">
        <v>252</v>
      </c>
      <c r="H15" s="25" t="s">
        <v>226</v>
      </c>
      <c r="I15" s="24" t="s">
        <v>210</v>
      </c>
      <c r="J15" s="26" t="s">
        <v>202</v>
      </c>
      <c r="K15" s="30" t="s">
        <v>189</v>
      </c>
      <c r="L15" s="25" t="s">
        <v>176</v>
      </c>
      <c r="M15" s="1"/>
      <c r="N15" s="2"/>
      <c r="O15" s="1"/>
      <c r="P15" s="2"/>
      <c r="Q15" s="1"/>
      <c r="R15" s="2"/>
      <c r="S15" s="1"/>
      <c r="T15" s="2"/>
      <c r="U15" s="1"/>
      <c r="V15" s="2"/>
    </row>
    <row r="16" spans="1:22" ht="15.75" hidden="1" customHeight="1" thickBot="1" x14ac:dyDescent="0.4">
      <c r="A16" s="88"/>
      <c r="B16" s="6" t="s">
        <v>32</v>
      </c>
      <c r="C16" s="36"/>
      <c r="D16" s="26"/>
      <c r="E16" s="27"/>
      <c r="F16" s="26"/>
      <c r="G16" s="27"/>
      <c r="H16" s="26"/>
      <c r="I16" s="27"/>
      <c r="J16" s="26"/>
      <c r="K16" s="27"/>
      <c r="L16" s="26"/>
      <c r="M16" s="1"/>
      <c r="N16" s="2"/>
      <c r="O16" s="1"/>
      <c r="P16" s="2"/>
      <c r="Q16" s="1"/>
      <c r="R16" s="2"/>
      <c r="S16" s="1"/>
      <c r="T16" s="2"/>
      <c r="U16" s="1"/>
      <c r="V16" s="2"/>
    </row>
    <row r="17" spans="1:22" ht="145.5" thickBot="1" x14ac:dyDescent="0.4">
      <c r="A17" s="90"/>
      <c r="B17" s="6" t="s">
        <v>33</v>
      </c>
      <c r="C17" s="37"/>
      <c r="D17" s="25" t="s">
        <v>255</v>
      </c>
      <c r="E17" s="24" t="s">
        <v>315</v>
      </c>
      <c r="F17" s="25" t="s">
        <v>306</v>
      </c>
      <c r="G17" s="24" t="s">
        <v>253</v>
      </c>
      <c r="H17" s="26" t="s">
        <v>227</v>
      </c>
      <c r="I17" s="27" t="s">
        <v>178</v>
      </c>
      <c r="J17" s="26"/>
      <c r="K17" s="24" t="s">
        <v>195</v>
      </c>
      <c r="L17" s="26" t="s">
        <v>180</v>
      </c>
      <c r="M17" s="1"/>
      <c r="N17" s="2"/>
      <c r="O17" s="1"/>
      <c r="P17" s="2"/>
      <c r="Q17" s="1"/>
      <c r="R17" s="2"/>
      <c r="S17" s="1"/>
      <c r="T17" s="2"/>
      <c r="U17" s="1"/>
      <c r="V17" s="2"/>
    </row>
    <row r="18" spans="1:22" ht="406.5" thickBot="1" x14ac:dyDescent="0.4">
      <c r="A18" s="23"/>
      <c r="B18" s="7" t="s">
        <v>34</v>
      </c>
      <c r="C18" s="37"/>
      <c r="D18" s="25" t="s">
        <v>320</v>
      </c>
      <c r="E18" s="24" t="s">
        <v>310</v>
      </c>
      <c r="F18" s="25" t="s">
        <v>308</v>
      </c>
      <c r="G18" s="24" t="s">
        <v>615</v>
      </c>
      <c r="H18" s="26" t="s">
        <v>228</v>
      </c>
      <c r="I18" s="24" t="s">
        <v>216</v>
      </c>
      <c r="J18" s="25" t="s">
        <v>207</v>
      </c>
      <c r="K18" s="24" t="s">
        <v>191</v>
      </c>
      <c r="L18" s="25" t="s">
        <v>181</v>
      </c>
      <c r="M18" s="1"/>
      <c r="N18" s="2"/>
      <c r="O18" s="1"/>
      <c r="P18" s="2"/>
      <c r="Q18" s="1"/>
      <c r="R18" s="2"/>
      <c r="S18" s="1"/>
      <c r="T18" s="2"/>
      <c r="U18" s="1"/>
      <c r="V18" s="2"/>
    </row>
    <row r="19" spans="1:22" ht="409.5" customHeight="1" thickBot="1" x14ac:dyDescent="0.4">
      <c r="A19" s="23"/>
      <c r="B19" s="7" t="s">
        <v>35</v>
      </c>
      <c r="C19" s="37"/>
      <c r="D19" s="25" t="s">
        <v>319</v>
      </c>
      <c r="E19" s="52" t="s">
        <v>617</v>
      </c>
      <c r="F19" s="25" t="s">
        <v>616</v>
      </c>
      <c r="G19" s="52" t="s">
        <v>618</v>
      </c>
      <c r="H19" s="25" t="s">
        <v>619</v>
      </c>
      <c r="I19" s="24" t="s">
        <v>215</v>
      </c>
      <c r="J19" s="26"/>
      <c r="K19" s="24" t="s">
        <v>197</v>
      </c>
      <c r="L19" s="25" t="s">
        <v>182</v>
      </c>
      <c r="M19" s="1"/>
      <c r="N19" s="2"/>
      <c r="O19" s="1"/>
      <c r="P19" s="2"/>
      <c r="Q19" s="1"/>
      <c r="R19" s="2"/>
      <c r="S19" s="1"/>
      <c r="T19" s="2"/>
      <c r="U19" s="1"/>
      <c r="V19" s="2"/>
    </row>
    <row r="20" spans="1:22" ht="98.25" customHeight="1" thickBot="1" x14ac:dyDescent="0.4">
      <c r="A20" s="23"/>
      <c r="B20" s="8" t="s">
        <v>29</v>
      </c>
      <c r="C20" s="5"/>
      <c r="D20" s="2"/>
      <c r="E20" s="1"/>
      <c r="F20" s="26"/>
      <c r="G20" s="27" t="s">
        <v>202</v>
      </c>
      <c r="H20" s="26" t="s">
        <v>202</v>
      </c>
      <c r="I20" s="27" t="s">
        <v>202</v>
      </c>
      <c r="J20" s="26" t="s">
        <v>202</v>
      </c>
      <c r="K20" s="24" t="s">
        <v>184</v>
      </c>
      <c r="L20" s="25" t="s">
        <v>184</v>
      </c>
      <c r="M20" s="1"/>
      <c r="N20" s="2"/>
      <c r="O20" s="1"/>
      <c r="P20" s="2"/>
      <c r="Q20" s="1"/>
      <c r="R20" s="2"/>
      <c r="S20" s="1"/>
      <c r="T20" s="2"/>
      <c r="U20" s="1"/>
      <c r="V20" s="2"/>
    </row>
    <row r="21" spans="1:22" ht="395.25" customHeight="1" thickBot="1" x14ac:dyDescent="0.4">
      <c r="A21" s="23"/>
      <c r="B21" s="8" t="s">
        <v>30</v>
      </c>
      <c r="C21" s="5"/>
      <c r="D21" s="2"/>
      <c r="E21" s="24" t="s">
        <v>620</v>
      </c>
      <c r="F21" s="53" t="s">
        <v>621</v>
      </c>
      <c r="G21" s="27" t="s">
        <v>202</v>
      </c>
      <c r="H21" s="25" t="s">
        <v>229</v>
      </c>
      <c r="I21" s="24" t="s">
        <v>214</v>
      </c>
      <c r="J21" s="26" t="s">
        <v>202</v>
      </c>
      <c r="K21" s="27" t="s">
        <v>196</v>
      </c>
      <c r="L21" s="25" t="s">
        <v>183</v>
      </c>
      <c r="M21" s="1"/>
      <c r="N21" s="2"/>
      <c r="O21" s="1"/>
      <c r="P21" s="2"/>
      <c r="Q21" s="1"/>
      <c r="R21" s="2"/>
      <c r="S21" s="1"/>
      <c r="T21" s="2"/>
      <c r="U21" s="1"/>
      <c r="V21" s="2"/>
    </row>
    <row r="22" spans="1:22" ht="102" thickBot="1" x14ac:dyDescent="0.4">
      <c r="A22" s="23"/>
      <c r="B22" s="33" t="s">
        <v>36</v>
      </c>
      <c r="C22" s="5"/>
      <c r="D22" s="2"/>
      <c r="E22" s="1"/>
      <c r="F22" s="24" t="s">
        <v>250</v>
      </c>
      <c r="G22" s="24" t="s">
        <v>301</v>
      </c>
      <c r="H22" s="26"/>
      <c r="I22" s="24" t="s">
        <v>213</v>
      </c>
      <c r="J22" s="25" t="s">
        <v>206</v>
      </c>
      <c r="K22" s="24" t="s">
        <v>193</v>
      </c>
      <c r="L22" s="26"/>
      <c r="M22" s="1"/>
      <c r="N22" s="2"/>
      <c r="O22" s="1"/>
      <c r="P22" s="2"/>
      <c r="Q22" s="1"/>
      <c r="R22" s="2"/>
      <c r="S22" s="1"/>
      <c r="T22" s="2"/>
      <c r="U22" s="1"/>
      <c r="V22" s="2"/>
    </row>
    <row r="23" spans="1:22" ht="35.25" customHeight="1" thickBot="1" x14ac:dyDescent="0.4">
      <c r="A23" s="31"/>
      <c r="B23" s="33" t="s">
        <v>218</v>
      </c>
      <c r="C23" s="5"/>
      <c r="D23" s="2"/>
      <c r="E23" s="1"/>
      <c r="F23" s="26"/>
      <c r="G23" s="27"/>
      <c r="H23" s="26"/>
      <c r="I23" s="27"/>
      <c r="J23" s="26"/>
      <c r="K23" s="27"/>
      <c r="L23" s="26"/>
      <c r="M23" s="1"/>
      <c r="N23" s="2"/>
      <c r="O23" s="1"/>
      <c r="P23" s="2"/>
      <c r="Q23" s="1"/>
      <c r="R23" s="2"/>
      <c r="S23" s="1"/>
      <c r="T23" s="2"/>
      <c r="U23" s="1"/>
      <c r="V23" s="2"/>
    </row>
    <row r="24" spans="1:22" ht="15" thickBot="1" x14ac:dyDescent="0.4">
      <c r="A24" s="32"/>
      <c r="B24" s="8" t="s">
        <v>1</v>
      </c>
      <c r="C24" s="5"/>
      <c r="D24" s="2"/>
      <c r="E24" s="1"/>
      <c r="F24" s="2"/>
      <c r="G24" s="1"/>
      <c r="H24" s="2"/>
      <c r="I24" s="1"/>
      <c r="J24" s="2"/>
      <c r="K24" s="1"/>
      <c r="L24" s="2"/>
      <c r="M24" s="1"/>
      <c r="N24" s="2"/>
      <c r="O24" s="1"/>
      <c r="P24" s="2"/>
      <c r="Q24" s="1"/>
      <c r="R24" s="2"/>
      <c r="S24" s="1"/>
      <c r="T24" s="2"/>
      <c r="U24" s="1"/>
      <c r="V24" s="2"/>
    </row>
    <row r="25" spans="1:22" x14ac:dyDescent="0.35">
      <c r="A25" s="40"/>
      <c r="B25" s="41" t="s">
        <v>607</v>
      </c>
      <c r="C25" s="42">
        <v>466</v>
      </c>
      <c r="D25" s="43"/>
      <c r="E25" s="42"/>
      <c r="F25" s="43"/>
      <c r="G25" s="42"/>
      <c r="H25" s="43"/>
      <c r="I25" s="42"/>
      <c r="J25" s="43"/>
      <c r="K25" s="42"/>
      <c r="L25" s="43"/>
      <c r="M25" s="42"/>
      <c r="N25" s="43"/>
      <c r="O25" s="42"/>
      <c r="P25" s="43"/>
      <c r="Q25" s="42"/>
      <c r="R25" s="43"/>
      <c r="S25" s="42"/>
      <c r="T25" s="43"/>
      <c r="U25" s="42"/>
      <c r="V25" s="43"/>
    </row>
    <row r="26" spans="1:22" x14ac:dyDescent="0.35">
      <c r="B26" s="41" t="s">
        <v>608</v>
      </c>
    </row>
    <row r="27" spans="1:22" ht="145" x14ac:dyDescent="0.35">
      <c r="C27" s="34" t="s">
        <v>52</v>
      </c>
      <c r="D27" s="34" t="s">
        <v>68</v>
      </c>
      <c r="E27" s="34" t="s">
        <v>357</v>
      </c>
      <c r="F27" s="34" t="s">
        <v>407</v>
      </c>
      <c r="G27" s="34" t="s">
        <v>257</v>
      </c>
      <c r="H27" s="34" t="s">
        <v>452</v>
      </c>
      <c r="I27" s="34" t="s">
        <v>91</v>
      </c>
      <c r="J27" s="34" t="s">
        <v>527</v>
      </c>
      <c r="K27" s="34" t="s">
        <v>563</v>
      </c>
      <c r="L27" s="34" t="s">
        <v>112</v>
      </c>
    </row>
    <row r="28" spans="1:22" ht="75" customHeight="1" x14ac:dyDescent="0.35">
      <c r="C28" s="34" t="s">
        <v>51</v>
      </c>
      <c r="D28" s="34" t="s">
        <v>67</v>
      </c>
      <c r="E28" s="34" t="s">
        <v>358</v>
      </c>
      <c r="F28" s="34" t="s">
        <v>408</v>
      </c>
      <c r="G28" s="34" t="s">
        <v>258</v>
      </c>
      <c r="H28" s="34" t="s">
        <v>453</v>
      </c>
      <c r="I28" s="34" t="s">
        <v>92</v>
      </c>
      <c r="J28" s="34" t="s">
        <v>528</v>
      </c>
      <c r="K28" s="34" t="s">
        <v>50</v>
      </c>
      <c r="L28" s="34" t="s">
        <v>113</v>
      </c>
    </row>
    <row r="29" spans="1:22" ht="116" x14ac:dyDescent="0.35">
      <c r="C29" s="34" t="s">
        <v>325</v>
      </c>
      <c r="D29" s="34" t="s">
        <v>346</v>
      </c>
      <c r="E29" s="34" t="s">
        <v>359</v>
      </c>
      <c r="F29" s="34" t="s">
        <v>409</v>
      </c>
      <c r="G29" s="34" t="s">
        <v>259</v>
      </c>
      <c r="H29" s="34" t="s">
        <v>454</v>
      </c>
      <c r="I29" s="34" t="s">
        <v>93</v>
      </c>
      <c r="J29" s="34" t="s">
        <v>529</v>
      </c>
      <c r="K29" s="34" t="s">
        <v>564</v>
      </c>
      <c r="L29" s="34" t="s">
        <v>114</v>
      </c>
    </row>
    <row r="30" spans="1:22" ht="101.5" x14ac:dyDescent="0.35">
      <c r="C30" s="34" t="s">
        <v>326</v>
      </c>
      <c r="D30" s="34" t="s">
        <v>347</v>
      </c>
      <c r="E30" s="34" t="s">
        <v>73</v>
      </c>
      <c r="F30" s="34" t="s">
        <v>410</v>
      </c>
      <c r="G30" s="34" t="s">
        <v>260</v>
      </c>
      <c r="H30" s="34" t="s">
        <v>230</v>
      </c>
      <c r="I30" s="34" t="s">
        <v>94</v>
      </c>
      <c r="J30" s="34" t="s">
        <v>530</v>
      </c>
      <c r="K30" s="34" t="s">
        <v>565</v>
      </c>
      <c r="L30" s="34" t="s">
        <v>115</v>
      </c>
    </row>
    <row r="31" spans="1:22" ht="101.5" x14ac:dyDescent="0.35">
      <c r="C31" s="34" t="s">
        <v>327</v>
      </c>
      <c r="D31" s="34" t="s">
        <v>69</v>
      </c>
      <c r="E31" s="34" t="s">
        <v>74</v>
      </c>
      <c r="F31" s="34" t="s">
        <v>411</v>
      </c>
      <c r="G31" s="34" t="s">
        <v>261</v>
      </c>
      <c r="H31" s="34" t="s">
        <v>231</v>
      </c>
      <c r="I31" s="34" t="s">
        <v>95</v>
      </c>
      <c r="J31" s="34" t="s">
        <v>531</v>
      </c>
      <c r="K31" s="34" t="s">
        <v>566</v>
      </c>
      <c r="L31" s="34" t="s">
        <v>116</v>
      </c>
    </row>
    <row r="32" spans="1:22" ht="101.5" x14ac:dyDescent="0.35">
      <c r="C32" s="34" t="s">
        <v>328</v>
      </c>
      <c r="D32" s="34" t="s">
        <v>70</v>
      </c>
      <c r="E32" s="34" t="s">
        <v>360</v>
      </c>
      <c r="F32" s="34" t="s">
        <v>412</v>
      </c>
      <c r="G32" s="34" t="s">
        <v>262</v>
      </c>
      <c r="H32" s="34" t="s">
        <v>232</v>
      </c>
      <c r="I32" s="34" t="s">
        <v>96</v>
      </c>
      <c r="J32" s="34" t="s">
        <v>532</v>
      </c>
      <c r="K32" s="34" t="s">
        <v>567</v>
      </c>
      <c r="L32" s="34" t="s">
        <v>117</v>
      </c>
    </row>
    <row r="33" spans="3:12" ht="87" x14ac:dyDescent="0.35">
      <c r="C33" s="34" t="s">
        <v>329</v>
      </c>
      <c r="D33" s="34" t="s">
        <v>348</v>
      </c>
      <c r="E33" s="34" t="s">
        <v>75</v>
      </c>
      <c r="F33" s="34" t="s">
        <v>413</v>
      </c>
      <c r="G33" s="34" t="s">
        <v>263</v>
      </c>
      <c r="H33" s="34" t="s">
        <v>233</v>
      </c>
      <c r="I33" s="34" t="s">
        <v>97</v>
      </c>
      <c r="J33" s="34" t="s">
        <v>533</v>
      </c>
      <c r="K33" s="34" t="s">
        <v>568</v>
      </c>
      <c r="L33" s="34" t="s">
        <v>118</v>
      </c>
    </row>
    <row r="34" spans="3:12" ht="90" customHeight="1" x14ac:dyDescent="0.35">
      <c r="C34" s="34" t="s">
        <v>330</v>
      </c>
      <c r="D34" s="34" t="s">
        <v>349</v>
      </c>
      <c r="E34" s="34" t="s">
        <v>361</v>
      </c>
      <c r="F34" s="34" t="s">
        <v>414</v>
      </c>
      <c r="G34" s="34" t="s">
        <v>264</v>
      </c>
      <c r="H34" s="34" t="s">
        <v>234</v>
      </c>
      <c r="I34" s="34" t="s">
        <v>98</v>
      </c>
      <c r="J34" s="34" t="s">
        <v>534</v>
      </c>
      <c r="K34" s="34" t="s">
        <v>569</v>
      </c>
      <c r="L34" s="34" t="s">
        <v>119</v>
      </c>
    </row>
    <row r="35" spans="3:12" ht="101.5" x14ac:dyDescent="0.35">
      <c r="C35" s="34" t="s">
        <v>53</v>
      </c>
      <c r="D35" s="34" t="s">
        <v>350</v>
      </c>
      <c r="E35" s="34" t="s">
        <v>76</v>
      </c>
      <c r="F35" s="34" t="s">
        <v>415</v>
      </c>
      <c r="G35" s="34" t="s">
        <v>265</v>
      </c>
      <c r="H35" s="34" t="s">
        <v>235</v>
      </c>
      <c r="I35" s="34" t="s">
        <v>99</v>
      </c>
      <c r="J35" s="34" t="s">
        <v>535</v>
      </c>
      <c r="K35" s="34" t="s">
        <v>570</v>
      </c>
      <c r="L35" s="34" t="s">
        <v>120</v>
      </c>
    </row>
    <row r="36" spans="3:12" ht="130.5" x14ac:dyDescent="0.35">
      <c r="C36" s="34" t="s">
        <v>331</v>
      </c>
      <c r="D36" s="34" t="s">
        <v>351</v>
      </c>
      <c r="E36" s="34" t="s">
        <v>77</v>
      </c>
      <c r="F36" s="34" t="s">
        <v>416</v>
      </c>
      <c r="G36" s="34" t="s">
        <v>266</v>
      </c>
      <c r="H36" s="34" t="s">
        <v>236</v>
      </c>
      <c r="I36" s="34" t="s">
        <v>100</v>
      </c>
      <c r="J36" s="34" t="s">
        <v>535</v>
      </c>
      <c r="K36" s="34" t="s">
        <v>571</v>
      </c>
      <c r="L36" s="34" t="s">
        <v>121</v>
      </c>
    </row>
    <row r="37" spans="3:12" ht="87" x14ac:dyDescent="0.35">
      <c r="C37" s="34" t="s">
        <v>332</v>
      </c>
      <c r="D37" s="34" t="s">
        <v>352</v>
      </c>
      <c r="E37" s="34" t="s">
        <v>78</v>
      </c>
      <c r="F37" s="34" t="s">
        <v>417</v>
      </c>
      <c r="G37" s="34" t="s">
        <v>267</v>
      </c>
      <c r="H37" s="34" t="s">
        <v>237</v>
      </c>
      <c r="I37" s="34" t="s">
        <v>101</v>
      </c>
      <c r="J37" s="34" t="s">
        <v>536</v>
      </c>
      <c r="K37" s="34" t="s">
        <v>572</v>
      </c>
      <c r="L37" s="34" t="s">
        <v>122</v>
      </c>
    </row>
    <row r="38" spans="3:12" ht="87" x14ac:dyDescent="0.35">
      <c r="C38" s="34" t="s">
        <v>54</v>
      </c>
      <c r="D38" s="34" t="s">
        <v>353</v>
      </c>
      <c r="E38" s="34" t="s">
        <v>362</v>
      </c>
      <c r="F38" s="34" t="s">
        <v>418</v>
      </c>
      <c r="G38" s="34" t="s">
        <v>268</v>
      </c>
      <c r="H38" s="34" t="s">
        <v>238</v>
      </c>
      <c r="I38" s="34" t="s">
        <v>102</v>
      </c>
      <c r="J38" s="34" t="s">
        <v>537</v>
      </c>
      <c r="K38" s="34" t="s">
        <v>573</v>
      </c>
      <c r="L38" s="34" t="s">
        <v>123</v>
      </c>
    </row>
    <row r="39" spans="3:12" ht="116" x14ac:dyDescent="0.35">
      <c r="C39" s="34" t="s">
        <v>333</v>
      </c>
      <c r="D39" s="34" t="s">
        <v>71</v>
      </c>
      <c r="E39" s="34" t="s">
        <v>363</v>
      </c>
      <c r="F39" s="34" t="s">
        <v>419</v>
      </c>
      <c r="G39" s="34" t="s">
        <v>269</v>
      </c>
      <c r="H39" s="34" t="s">
        <v>239</v>
      </c>
      <c r="I39" s="34" t="s">
        <v>103</v>
      </c>
      <c r="J39" s="34" t="s">
        <v>538</v>
      </c>
      <c r="K39" s="34" t="s">
        <v>574</v>
      </c>
      <c r="L39" s="34" t="s">
        <v>124</v>
      </c>
    </row>
    <row r="40" spans="3:12" ht="174" x14ac:dyDescent="0.35">
      <c r="C40" s="34" t="s">
        <v>55</v>
      </c>
      <c r="D40" s="34" t="s">
        <v>354</v>
      </c>
      <c r="E40" s="34" t="s">
        <v>364</v>
      </c>
      <c r="F40" s="34" t="s">
        <v>420</v>
      </c>
      <c r="G40" s="34" t="s">
        <v>270</v>
      </c>
      <c r="H40" s="34" t="s">
        <v>240</v>
      </c>
      <c r="I40" s="34" t="s">
        <v>104</v>
      </c>
      <c r="J40" s="34" t="s">
        <v>539</v>
      </c>
      <c r="K40" s="34" t="s">
        <v>575</v>
      </c>
      <c r="L40" s="34" t="s">
        <v>125</v>
      </c>
    </row>
    <row r="41" spans="3:12" ht="101.5" x14ac:dyDescent="0.35">
      <c r="C41" s="34" t="s">
        <v>334</v>
      </c>
      <c r="D41" s="34" t="s">
        <v>88</v>
      </c>
      <c r="E41" s="34" t="s">
        <v>365</v>
      </c>
      <c r="F41" s="34" t="s">
        <v>421</v>
      </c>
      <c r="G41" s="34" t="s">
        <v>271</v>
      </c>
      <c r="H41" s="34" t="s">
        <v>241</v>
      </c>
      <c r="I41" s="34" t="s">
        <v>105</v>
      </c>
      <c r="J41" s="34" t="s">
        <v>540</v>
      </c>
      <c r="K41" s="34" t="s">
        <v>545</v>
      </c>
      <c r="L41" s="34" t="s">
        <v>126</v>
      </c>
    </row>
    <row r="42" spans="3:12" ht="116" x14ac:dyDescent="0.35">
      <c r="C42" s="34" t="s">
        <v>335</v>
      </c>
      <c r="D42" s="34" t="s">
        <v>355</v>
      </c>
      <c r="E42" s="34" t="s">
        <v>79</v>
      </c>
      <c r="F42" s="34" t="s">
        <v>422</v>
      </c>
      <c r="G42" s="34" t="s">
        <v>272</v>
      </c>
      <c r="H42" s="34" t="s">
        <v>242</v>
      </c>
      <c r="I42" s="34" t="s">
        <v>106</v>
      </c>
      <c r="J42" s="34" t="s">
        <v>541</v>
      </c>
      <c r="K42" s="34" t="s">
        <v>576</v>
      </c>
      <c r="L42" s="34" t="s">
        <v>127</v>
      </c>
    </row>
    <row r="43" spans="3:12" ht="101.5" x14ac:dyDescent="0.35">
      <c r="C43" s="34" t="s">
        <v>56</v>
      </c>
      <c r="D43" s="34" t="s">
        <v>356</v>
      </c>
      <c r="E43" s="34" t="s">
        <v>366</v>
      </c>
      <c r="F43" s="34" t="s">
        <v>423</v>
      </c>
      <c r="G43" s="34" t="s">
        <v>273</v>
      </c>
      <c r="H43" s="34" t="s">
        <v>243</v>
      </c>
      <c r="I43" s="34" t="s">
        <v>107</v>
      </c>
      <c r="J43" s="34" t="s">
        <v>542</v>
      </c>
      <c r="K43" s="34" t="s">
        <v>577</v>
      </c>
      <c r="L43" s="34" t="s">
        <v>128</v>
      </c>
    </row>
    <row r="44" spans="3:12" ht="87" x14ac:dyDescent="0.35">
      <c r="C44" s="34" t="s">
        <v>336</v>
      </c>
      <c r="D44" s="34" t="s">
        <v>72</v>
      </c>
      <c r="E44" s="34" t="s">
        <v>367</v>
      </c>
      <c r="F44" s="34" t="s">
        <v>424</v>
      </c>
      <c r="G44" s="34" t="s">
        <v>274</v>
      </c>
      <c r="H44" s="34" t="s">
        <v>244</v>
      </c>
      <c r="I44" s="34" t="s">
        <v>108</v>
      </c>
      <c r="J44" s="34" t="s">
        <v>543</v>
      </c>
      <c r="K44" s="34" t="s">
        <v>578</v>
      </c>
      <c r="L44" s="34" t="s">
        <v>129</v>
      </c>
    </row>
    <row r="45" spans="3:12" ht="87" x14ac:dyDescent="0.35">
      <c r="C45" s="34" t="s">
        <v>337</v>
      </c>
      <c r="E45" s="34" t="s">
        <v>368</v>
      </c>
      <c r="F45" s="34" t="s">
        <v>425</v>
      </c>
      <c r="G45" s="34" t="s">
        <v>275</v>
      </c>
      <c r="H45" s="34" t="s">
        <v>245</v>
      </c>
      <c r="I45" s="34" t="s">
        <v>109</v>
      </c>
      <c r="J45" s="34" t="s">
        <v>544</v>
      </c>
      <c r="K45" s="34" t="s">
        <v>579</v>
      </c>
      <c r="L45" s="34" t="s">
        <v>130</v>
      </c>
    </row>
    <row r="46" spans="3:12" ht="116" x14ac:dyDescent="0.35">
      <c r="C46" s="34" t="s">
        <v>57</v>
      </c>
      <c r="E46" s="34" t="s">
        <v>369</v>
      </c>
      <c r="F46" s="34" t="s">
        <v>426</v>
      </c>
      <c r="G46" s="34" t="s">
        <v>276</v>
      </c>
      <c r="H46" s="34" t="s">
        <v>455</v>
      </c>
      <c r="I46" s="34" t="s">
        <v>110</v>
      </c>
      <c r="J46" s="34" t="s">
        <v>545</v>
      </c>
      <c r="K46" s="34" t="s">
        <v>580</v>
      </c>
      <c r="L46" s="34" t="s">
        <v>131</v>
      </c>
    </row>
    <row r="47" spans="3:12" ht="87" x14ac:dyDescent="0.35">
      <c r="C47" s="34" t="s">
        <v>338</v>
      </c>
      <c r="E47" s="34" t="s">
        <v>370</v>
      </c>
      <c r="F47" s="34" t="s">
        <v>427</v>
      </c>
      <c r="G47" s="34" t="s">
        <v>277</v>
      </c>
      <c r="H47" s="34" t="s">
        <v>456</v>
      </c>
      <c r="I47" s="34" t="s">
        <v>111</v>
      </c>
      <c r="J47" s="34" t="s">
        <v>546</v>
      </c>
      <c r="K47" s="34" t="s">
        <v>581</v>
      </c>
      <c r="L47" s="34" t="s">
        <v>132</v>
      </c>
    </row>
    <row r="48" spans="3:12" ht="101.5" x14ac:dyDescent="0.35">
      <c r="C48" s="34" t="s">
        <v>339</v>
      </c>
      <c r="E48" s="34" t="s">
        <v>371</v>
      </c>
      <c r="F48" s="34" t="s">
        <v>428</v>
      </c>
      <c r="G48" s="34" t="s">
        <v>278</v>
      </c>
      <c r="H48" s="34" t="s">
        <v>48</v>
      </c>
      <c r="I48" s="34"/>
      <c r="J48" s="34" t="s">
        <v>547</v>
      </c>
      <c r="K48" s="34" t="s">
        <v>582</v>
      </c>
      <c r="L48" s="34" t="s">
        <v>133</v>
      </c>
    </row>
    <row r="49" spans="3:12" ht="116" x14ac:dyDescent="0.35">
      <c r="C49" s="34" t="s">
        <v>340</v>
      </c>
      <c r="E49" s="34" t="s">
        <v>372</v>
      </c>
      <c r="F49" s="34" t="s">
        <v>429</v>
      </c>
      <c r="G49" s="34" t="s">
        <v>279</v>
      </c>
      <c r="H49" s="34" t="s">
        <v>457</v>
      </c>
      <c r="I49" s="34"/>
      <c r="J49" s="34" t="s">
        <v>548</v>
      </c>
      <c r="K49" s="34" t="s">
        <v>583</v>
      </c>
      <c r="L49" s="34" t="s">
        <v>134</v>
      </c>
    </row>
    <row r="50" spans="3:12" ht="101.5" x14ac:dyDescent="0.35">
      <c r="C50" s="34" t="s">
        <v>58</v>
      </c>
      <c r="E50" s="34" t="s">
        <v>373</v>
      </c>
      <c r="F50" s="34" t="s">
        <v>430</v>
      </c>
      <c r="G50" s="34" t="s">
        <v>280</v>
      </c>
      <c r="H50" s="34" t="s">
        <v>49</v>
      </c>
      <c r="I50" s="34"/>
      <c r="J50" s="34" t="s">
        <v>549</v>
      </c>
      <c r="K50" s="34" t="s">
        <v>584</v>
      </c>
      <c r="L50" s="34" t="s">
        <v>135</v>
      </c>
    </row>
    <row r="51" spans="3:12" ht="145" x14ac:dyDescent="0.35">
      <c r="C51" s="34" t="s">
        <v>59</v>
      </c>
      <c r="E51" s="34" t="s">
        <v>374</v>
      </c>
      <c r="F51" s="34" t="s">
        <v>431</v>
      </c>
      <c r="G51" s="34" t="s">
        <v>281</v>
      </c>
      <c r="H51" s="34" t="s">
        <v>458</v>
      </c>
      <c r="I51" s="34"/>
      <c r="J51" s="34" t="s">
        <v>550</v>
      </c>
      <c r="K51" s="34" t="s">
        <v>585</v>
      </c>
      <c r="L51" s="34" t="s">
        <v>136</v>
      </c>
    </row>
    <row r="52" spans="3:12" ht="174" x14ac:dyDescent="0.35">
      <c r="C52" s="34" t="s">
        <v>341</v>
      </c>
      <c r="E52" s="34" t="s">
        <v>375</v>
      </c>
      <c r="F52" s="34" t="s">
        <v>432</v>
      </c>
      <c r="G52" s="34" t="s">
        <v>282</v>
      </c>
      <c r="H52" s="34" t="s">
        <v>459</v>
      </c>
      <c r="I52" s="34"/>
      <c r="J52" s="34" t="s">
        <v>551</v>
      </c>
      <c r="K52" s="34" t="s">
        <v>586</v>
      </c>
      <c r="L52" s="34" t="s">
        <v>137</v>
      </c>
    </row>
    <row r="53" spans="3:12" ht="87" x14ac:dyDescent="0.35">
      <c r="C53" s="34" t="s">
        <v>342</v>
      </c>
      <c r="E53" s="34" t="s">
        <v>376</v>
      </c>
      <c r="F53" s="34" t="s">
        <v>433</v>
      </c>
      <c r="G53" s="34" t="s">
        <v>283</v>
      </c>
      <c r="H53" s="34" t="s">
        <v>460</v>
      </c>
      <c r="I53" s="34"/>
      <c r="J53" s="34" t="s">
        <v>552</v>
      </c>
      <c r="K53" s="34" t="s">
        <v>587</v>
      </c>
      <c r="L53" s="34" t="s">
        <v>138</v>
      </c>
    </row>
    <row r="54" spans="3:12" ht="101.5" x14ac:dyDescent="0.35">
      <c r="C54" s="34" t="s">
        <v>343</v>
      </c>
      <c r="E54" s="34" t="s">
        <v>80</v>
      </c>
      <c r="F54" s="34" t="s">
        <v>434</v>
      </c>
      <c r="G54" s="34" t="s">
        <v>284</v>
      </c>
      <c r="H54" s="34" t="s">
        <v>461</v>
      </c>
      <c r="I54" s="34"/>
      <c r="J54" s="34" t="s">
        <v>553</v>
      </c>
      <c r="K54" s="34" t="s">
        <v>588</v>
      </c>
      <c r="L54" s="34" t="s">
        <v>139</v>
      </c>
    </row>
    <row r="55" spans="3:12" ht="145" x14ac:dyDescent="0.35">
      <c r="C55" s="34" t="s">
        <v>344</v>
      </c>
      <c r="E55" s="34" t="s">
        <v>377</v>
      </c>
      <c r="F55" s="34" t="s">
        <v>435</v>
      </c>
      <c r="G55" s="34" t="s">
        <v>285</v>
      </c>
      <c r="H55" s="34" t="s">
        <v>462</v>
      </c>
      <c r="I55" s="34"/>
      <c r="J55" s="35" t="s">
        <v>554</v>
      </c>
      <c r="K55" s="34" t="s">
        <v>589</v>
      </c>
      <c r="L55" s="34" t="s">
        <v>140</v>
      </c>
    </row>
    <row r="56" spans="3:12" ht="145" x14ac:dyDescent="0.35">
      <c r="C56" s="34" t="s">
        <v>345</v>
      </c>
      <c r="E56" s="34" t="s">
        <v>81</v>
      </c>
      <c r="F56" s="34" t="s">
        <v>436</v>
      </c>
      <c r="G56" s="34" t="s">
        <v>286</v>
      </c>
      <c r="H56" s="34" t="s">
        <v>463</v>
      </c>
      <c r="I56" s="34"/>
      <c r="J56" s="34" t="s">
        <v>555</v>
      </c>
      <c r="K56" s="34" t="s">
        <v>590</v>
      </c>
      <c r="L56" s="34" t="s">
        <v>141</v>
      </c>
    </row>
    <row r="57" spans="3:12" ht="87" x14ac:dyDescent="0.35">
      <c r="C57" s="34" t="s">
        <v>60</v>
      </c>
      <c r="E57" s="34" t="s">
        <v>82</v>
      </c>
      <c r="F57" s="34" t="s">
        <v>437</v>
      </c>
      <c r="G57" s="34" t="s">
        <v>287</v>
      </c>
      <c r="H57" s="34" t="s">
        <v>464</v>
      </c>
      <c r="I57" s="34"/>
      <c r="J57" s="34" t="s">
        <v>556</v>
      </c>
      <c r="K57" s="34" t="s">
        <v>591</v>
      </c>
      <c r="L57" s="34" t="s">
        <v>142</v>
      </c>
    </row>
    <row r="58" spans="3:12" ht="130.5" x14ac:dyDescent="0.35">
      <c r="C58" s="16"/>
      <c r="E58" s="34" t="s">
        <v>378</v>
      </c>
      <c r="F58" s="34" t="s">
        <v>438</v>
      </c>
      <c r="G58" s="34" t="s">
        <v>288</v>
      </c>
      <c r="H58" s="34" t="s">
        <v>465</v>
      </c>
      <c r="I58" s="34"/>
      <c r="J58" s="34" t="s">
        <v>557</v>
      </c>
      <c r="K58" s="35" t="s">
        <v>554</v>
      </c>
      <c r="L58" s="34" t="s">
        <v>143</v>
      </c>
    </row>
    <row r="59" spans="3:12" ht="116" x14ac:dyDescent="0.35">
      <c r="E59" s="34" t="s">
        <v>379</v>
      </c>
      <c r="F59" s="34" t="s">
        <v>439</v>
      </c>
      <c r="G59" s="34" t="s">
        <v>289</v>
      </c>
      <c r="H59" s="34" t="s">
        <v>466</v>
      </c>
      <c r="I59" s="34"/>
      <c r="J59" s="34" t="s">
        <v>558</v>
      </c>
      <c r="K59" s="34" t="s">
        <v>592</v>
      </c>
      <c r="L59" s="34" t="s">
        <v>144</v>
      </c>
    </row>
    <row r="60" spans="3:12" ht="87" x14ac:dyDescent="0.35">
      <c r="E60" s="34" t="s">
        <v>380</v>
      </c>
      <c r="F60" s="34" t="s">
        <v>440</v>
      </c>
      <c r="G60" s="34" t="s">
        <v>290</v>
      </c>
      <c r="H60" s="34" t="s">
        <v>467</v>
      </c>
      <c r="I60" s="34"/>
      <c r="J60" s="35" t="s">
        <v>559</v>
      </c>
      <c r="K60" s="34" t="s">
        <v>593</v>
      </c>
      <c r="L60" s="34" t="s">
        <v>145</v>
      </c>
    </row>
    <row r="61" spans="3:12" ht="87" x14ac:dyDescent="0.35">
      <c r="E61" s="34" t="s">
        <v>381</v>
      </c>
      <c r="F61" s="34" t="s">
        <v>441</v>
      </c>
      <c r="G61" s="34" t="s">
        <v>291</v>
      </c>
      <c r="H61" s="34" t="s">
        <v>468</v>
      </c>
      <c r="I61" s="34"/>
      <c r="J61" s="34" t="s">
        <v>560</v>
      </c>
      <c r="K61" s="34" t="s">
        <v>594</v>
      </c>
      <c r="L61" s="34" t="s">
        <v>146</v>
      </c>
    </row>
    <row r="62" spans="3:12" ht="101.5" x14ac:dyDescent="0.35">
      <c r="E62" s="34" t="s">
        <v>382</v>
      </c>
      <c r="F62" s="34" t="s">
        <v>442</v>
      </c>
      <c r="G62" s="34" t="s">
        <v>292</v>
      </c>
      <c r="H62" s="34" t="s">
        <v>469</v>
      </c>
      <c r="I62" s="34"/>
      <c r="J62" s="34" t="s">
        <v>561</v>
      </c>
      <c r="K62" s="34" t="s">
        <v>595</v>
      </c>
      <c r="L62" s="34" t="s">
        <v>147</v>
      </c>
    </row>
    <row r="63" spans="3:12" ht="101.5" x14ac:dyDescent="0.35">
      <c r="E63" s="34" t="s">
        <v>383</v>
      </c>
      <c r="F63" s="34" t="s">
        <v>443</v>
      </c>
      <c r="G63" s="34" t="s">
        <v>293</v>
      </c>
      <c r="H63" s="34" t="s">
        <v>470</v>
      </c>
      <c r="I63" s="34"/>
      <c r="J63" s="34" t="s">
        <v>562</v>
      </c>
      <c r="K63" s="34" t="s">
        <v>596</v>
      </c>
      <c r="L63" s="34" t="s">
        <v>148</v>
      </c>
    </row>
    <row r="64" spans="3:12" ht="101.5" x14ac:dyDescent="0.35">
      <c r="E64" s="34" t="s">
        <v>384</v>
      </c>
      <c r="F64" s="34" t="s">
        <v>444</v>
      </c>
      <c r="G64" s="34" t="s">
        <v>294</v>
      </c>
      <c r="H64" s="34" t="s">
        <v>471</v>
      </c>
      <c r="I64" s="34"/>
      <c r="J64" s="34"/>
      <c r="K64" s="34" t="s">
        <v>597</v>
      </c>
      <c r="L64" s="34" t="s">
        <v>149</v>
      </c>
    </row>
    <row r="65" spans="5:12" ht="87" x14ac:dyDescent="0.35">
      <c r="E65" s="34" t="s">
        <v>83</v>
      </c>
      <c r="F65" s="34" t="s">
        <v>445</v>
      </c>
      <c r="G65" s="34" t="s">
        <v>295</v>
      </c>
      <c r="H65" s="34" t="s">
        <v>472</v>
      </c>
      <c r="I65" s="34"/>
      <c r="J65" s="35"/>
      <c r="K65" s="34" t="s">
        <v>598</v>
      </c>
      <c r="L65" s="34" t="s">
        <v>150</v>
      </c>
    </row>
    <row r="66" spans="5:12" ht="116" x14ac:dyDescent="0.35">
      <c r="E66" s="34" t="s">
        <v>385</v>
      </c>
      <c r="F66" s="34" t="s">
        <v>446</v>
      </c>
      <c r="G66" s="34" t="s">
        <v>296</v>
      </c>
      <c r="H66" s="34" t="s">
        <v>473</v>
      </c>
      <c r="I66" s="34"/>
      <c r="J66" s="34"/>
      <c r="K66" s="34" t="s">
        <v>555</v>
      </c>
      <c r="L66" s="34" t="s">
        <v>151</v>
      </c>
    </row>
    <row r="67" spans="5:12" ht="101.5" x14ac:dyDescent="0.35">
      <c r="E67" s="34" t="s">
        <v>386</v>
      </c>
      <c r="F67" s="34" t="s">
        <v>447</v>
      </c>
      <c r="G67" s="34" t="s">
        <v>297</v>
      </c>
      <c r="H67" s="34" t="s">
        <v>474</v>
      </c>
      <c r="I67" s="34"/>
      <c r="J67" s="34"/>
      <c r="K67" s="34" t="s">
        <v>599</v>
      </c>
      <c r="L67" s="34" t="s">
        <v>152</v>
      </c>
    </row>
    <row r="68" spans="5:12" ht="101.5" x14ac:dyDescent="0.35">
      <c r="E68" s="34" t="s">
        <v>387</v>
      </c>
      <c r="F68" s="34" t="s">
        <v>448</v>
      </c>
      <c r="G68" s="34" t="s">
        <v>298</v>
      </c>
      <c r="H68" s="34" t="s">
        <v>475</v>
      </c>
      <c r="I68" s="34"/>
      <c r="J68" s="34"/>
      <c r="K68" s="34" t="s">
        <v>600</v>
      </c>
      <c r="L68" s="34" t="s">
        <v>153</v>
      </c>
    </row>
    <row r="69" spans="5:12" ht="101.5" x14ac:dyDescent="0.35">
      <c r="E69" s="34" t="s">
        <v>388</v>
      </c>
      <c r="F69" s="34" t="s">
        <v>449</v>
      </c>
      <c r="G69" s="34" t="s">
        <v>299</v>
      </c>
      <c r="H69" s="34" t="s">
        <v>476</v>
      </c>
      <c r="I69" s="34"/>
      <c r="J69" s="35"/>
      <c r="K69" s="34" t="s">
        <v>601</v>
      </c>
      <c r="L69" s="34" t="s">
        <v>154</v>
      </c>
    </row>
    <row r="70" spans="5:12" ht="87" x14ac:dyDescent="0.35">
      <c r="E70" s="34" t="s">
        <v>84</v>
      </c>
      <c r="F70" s="34" t="s">
        <v>450</v>
      </c>
      <c r="G70" s="34" t="s">
        <v>300</v>
      </c>
      <c r="H70" s="34" t="s">
        <v>477</v>
      </c>
      <c r="I70" s="34"/>
      <c r="J70" s="34"/>
      <c r="K70" s="34" t="s">
        <v>602</v>
      </c>
      <c r="L70" s="34" t="s">
        <v>155</v>
      </c>
    </row>
    <row r="71" spans="5:12" ht="159.5" x14ac:dyDescent="0.35">
      <c r="E71" s="34" t="s">
        <v>389</v>
      </c>
      <c r="F71" s="34" t="s">
        <v>451</v>
      </c>
      <c r="G71" s="34"/>
      <c r="H71" s="34" t="s">
        <v>478</v>
      </c>
      <c r="I71" s="34"/>
      <c r="J71" s="34"/>
      <c r="K71" s="34" t="s">
        <v>603</v>
      </c>
      <c r="L71" s="34" t="s">
        <v>156</v>
      </c>
    </row>
    <row r="72" spans="5:12" ht="101.5" x14ac:dyDescent="0.35">
      <c r="E72" s="34" t="s">
        <v>390</v>
      </c>
      <c r="F72" s="21"/>
      <c r="G72" s="34"/>
      <c r="H72" s="34" t="s">
        <v>479</v>
      </c>
      <c r="I72" s="34"/>
      <c r="J72" s="34"/>
      <c r="K72" s="34" t="s">
        <v>604</v>
      </c>
      <c r="L72" s="34" t="s">
        <v>157</v>
      </c>
    </row>
    <row r="73" spans="5:12" ht="87" x14ac:dyDescent="0.35">
      <c r="E73" s="34" t="s">
        <v>391</v>
      </c>
      <c r="F73" s="21"/>
      <c r="G73" s="34"/>
      <c r="H73" s="34" t="s">
        <v>480</v>
      </c>
      <c r="I73" s="34"/>
      <c r="J73" s="34"/>
      <c r="K73" s="34" t="s">
        <v>605</v>
      </c>
      <c r="L73" s="34" t="s">
        <v>158</v>
      </c>
    </row>
    <row r="74" spans="5:12" ht="101.5" x14ac:dyDescent="0.35">
      <c r="E74" s="34" t="s">
        <v>85</v>
      </c>
      <c r="F74" s="21"/>
      <c r="G74" s="34"/>
      <c r="H74" s="34" t="s">
        <v>481</v>
      </c>
      <c r="I74" s="34"/>
      <c r="J74" s="34"/>
      <c r="K74" s="34" t="s">
        <v>606</v>
      </c>
      <c r="L74" s="34" t="s">
        <v>159</v>
      </c>
    </row>
    <row r="75" spans="5:12" ht="159.5" x14ac:dyDescent="0.35">
      <c r="E75" s="34" t="s">
        <v>392</v>
      </c>
      <c r="F75" s="21"/>
      <c r="G75" s="34"/>
      <c r="H75" s="34" t="s">
        <v>482</v>
      </c>
      <c r="I75" s="34"/>
      <c r="J75" s="34"/>
      <c r="K75" s="34"/>
      <c r="L75" s="34" t="s">
        <v>160</v>
      </c>
    </row>
    <row r="76" spans="5:12" ht="87" x14ac:dyDescent="0.35">
      <c r="E76" s="34" t="s">
        <v>393</v>
      </c>
      <c r="F76" s="22"/>
      <c r="G76" s="34"/>
      <c r="H76" s="34" t="s">
        <v>483</v>
      </c>
      <c r="I76" s="34"/>
      <c r="J76" s="34"/>
      <c r="K76" s="35"/>
      <c r="L76" s="34" t="s">
        <v>161</v>
      </c>
    </row>
    <row r="77" spans="5:12" ht="72.5" x14ac:dyDescent="0.35">
      <c r="E77" s="34" t="s">
        <v>86</v>
      </c>
      <c r="F77" s="21"/>
      <c r="G77" s="34"/>
      <c r="H77" s="34" t="s">
        <v>484</v>
      </c>
      <c r="I77" s="34"/>
      <c r="J77" s="34"/>
      <c r="K77" s="34"/>
      <c r="L77" s="34" t="s">
        <v>162</v>
      </c>
    </row>
    <row r="78" spans="5:12" ht="72.5" x14ac:dyDescent="0.35">
      <c r="E78" s="34" t="s">
        <v>87</v>
      </c>
      <c r="F78" s="21"/>
      <c r="G78" s="34"/>
      <c r="H78" s="34" t="s">
        <v>485</v>
      </c>
      <c r="I78" s="34"/>
      <c r="J78" s="34"/>
      <c r="K78" s="34"/>
      <c r="L78" s="34" t="s">
        <v>163</v>
      </c>
    </row>
    <row r="79" spans="5:12" ht="145" x14ac:dyDescent="0.35">
      <c r="E79" s="34" t="s">
        <v>394</v>
      </c>
      <c r="F79" s="21"/>
      <c r="G79" s="34"/>
      <c r="H79" s="34" t="s">
        <v>486</v>
      </c>
      <c r="I79" s="34"/>
      <c r="J79" s="35"/>
      <c r="K79" s="34"/>
      <c r="L79" s="34" t="s">
        <v>164</v>
      </c>
    </row>
    <row r="80" spans="5:12" ht="130.5" x14ac:dyDescent="0.35">
      <c r="E80" s="34" t="s">
        <v>395</v>
      </c>
      <c r="F80" s="21"/>
      <c r="G80" s="34"/>
      <c r="H80" s="34" t="s">
        <v>487</v>
      </c>
      <c r="I80" s="34"/>
      <c r="J80" s="34"/>
      <c r="K80" s="34"/>
      <c r="L80" s="34" t="s">
        <v>165</v>
      </c>
    </row>
    <row r="81" spans="5:12" ht="87" x14ac:dyDescent="0.35">
      <c r="E81" s="34" t="s">
        <v>88</v>
      </c>
      <c r="G81" s="34"/>
      <c r="H81" s="34" t="s">
        <v>488</v>
      </c>
      <c r="I81" s="34"/>
      <c r="J81" s="34"/>
      <c r="K81" s="34"/>
      <c r="L81" s="34" t="s">
        <v>166</v>
      </c>
    </row>
    <row r="82" spans="5:12" ht="72.5" x14ac:dyDescent="0.35">
      <c r="E82" s="34" t="s">
        <v>396</v>
      </c>
      <c r="G82" s="34"/>
      <c r="H82" s="34" t="s">
        <v>489</v>
      </c>
      <c r="I82" s="34"/>
      <c r="J82" s="34"/>
      <c r="K82" s="34"/>
      <c r="L82" s="34" t="s">
        <v>167</v>
      </c>
    </row>
    <row r="83" spans="5:12" ht="130.5" x14ac:dyDescent="0.35">
      <c r="E83" s="34" t="s">
        <v>397</v>
      </c>
      <c r="G83" s="34"/>
      <c r="H83" s="34" t="s">
        <v>490</v>
      </c>
      <c r="I83" s="34"/>
      <c r="J83" s="34"/>
      <c r="K83" s="34"/>
      <c r="L83" s="34" t="s">
        <v>168</v>
      </c>
    </row>
    <row r="84" spans="5:12" ht="101.5" x14ac:dyDescent="0.35">
      <c r="E84" s="34" t="s">
        <v>398</v>
      </c>
      <c r="G84" s="34"/>
      <c r="H84" s="34" t="s">
        <v>491</v>
      </c>
      <c r="I84" s="34"/>
      <c r="J84" s="34"/>
      <c r="K84" s="34"/>
      <c r="L84" s="34" t="s">
        <v>169</v>
      </c>
    </row>
    <row r="85" spans="5:12" ht="87" x14ac:dyDescent="0.35">
      <c r="E85" s="34" t="s">
        <v>399</v>
      </c>
      <c r="G85" s="34"/>
      <c r="H85" s="34" t="s">
        <v>492</v>
      </c>
      <c r="I85" s="34"/>
      <c r="J85" s="35"/>
      <c r="K85" s="34"/>
      <c r="L85" s="34" t="s">
        <v>170</v>
      </c>
    </row>
    <row r="86" spans="5:12" ht="130.5" x14ac:dyDescent="0.35">
      <c r="E86" s="34" t="s">
        <v>400</v>
      </c>
      <c r="G86" s="34"/>
      <c r="H86" s="34" t="s">
        <v>493</v>
      </c>
      <c r="I86" s="34"/>
      <c r="J86" s="34"/>
      <c r="K86" s="35"/>
      <c r="L86" s="34" t="s">
        <v>171</v>
      </c>
    </row>
    <row r="87" spans="5:12" ht="87" x14ac:dyDescent="0.35">
      <c r="E87" s="35" t="s">
        <v>401</v>
      </c>
      <c r="G87" s="34"/>
      <c r="H87" s="34" t="s">
        <v>494</v>
      </c>
      <c r="I87" s="34"/>
      <c r="J87" s="34"/>
      <c r="K87" s="34"/>
      <c r="L87" s="34" t="s">
        <v>172</v>
      </c>
    </row>
    <row r="88" spans="5:12" ht="101.5" x14ac:dyDescent="0.35">
      <c r="E88" s="34" t="s">
        <v>402</v>
      </c>
      <c r="G88" s="34"/>
      <c r="H88" s="34" t="s">
        <v>495</v>
      </c>
      <c r="I88" s="34"/>
      <c r="J88" s="34"/>
      <c r="K88" s="34"/>
      <c r="L88" s="34" t="s">
        <v>173</v>
      </c>
    </row>
    <row r="89" spans="5:12" ht="87" x14ac:dyDescent="0.35">
      <c r="E89" s="34" t="s">
        <v>403</v>
      </c>
      <c r="G89" s="34"/>
      <c r="H89" s="34" t="s">
        <v>496</v>
      </c>
      <c r="I89" s="34"/>
      <c r="J89" s="34"/>
      <c r="K89" s="34"/>
      <c r="L89" s="34"/>
    </row>
    <row r="90" spans="5:12" ht="72.5" x14ac:dyDescent="0.35">
      <c r="E90" s="34" t="s">
        <v>404</v>
      </c>
      <c r="G90" s="34"/>
      <c r="H90" s="34" t="s">
        <v>497</v>
      </c>
      <c r="I90" s="34"/>
      <c r="J90" s="34"/>
      <c r="K90" s="35"/>
      <c r="L90" s="34"/>
    </row>
    <row r="91" spans="5:12" ht="116" x14ac:dyDescent="0.35">
      <c r="E91" s="34" t="s">
        <v>405</v>
      </c>
      <c r="G91" s="34"/>
      <c r="H91" s="34" t="s">
        <v>498</v>
      </c>
      <c r="I91" s="34"/>
      <c r="J91" s="34"/>
      <c r="K91" s="34"/>
      <c r="L91" s="34"/>
    </row>
    <row r="92" spans="5:12" ht="72.5" x14ac:dyDescent="0.35">
      <c r="E92" s="34" t="s">
        <v>406</v>
      </c>
      <c r="G92" s="34"/>
      <c r="H92" s="34" t="s">
        <v>526</v>
      </c>
      <c r="I92" s="34"/>
      <c r="J92" s="34"/>
      <c r="K92" s="34"/>
      <c r="L92" s="34"/>
    </row>
    <row r="93" spans="5:12" ht="87" x14ac:dyDescent="0.35">
      <c r="E93" s="34" t="s">
        <v>89</v>
      </c>
      <c r="G93" s="34"/>
      <c r="H93" s="34" t="s">
        <v>499</v>
      </c>
      <c r="I93" s="34"/>
      <c r="J93" s="34"/>
      <c r="K93" s="34"/>
      <c r="L93" s="34"/>
    </row>
    <row r="94" spans="5:12" ht="58" x14ac:dyDescent="0.35">
      <c r="G94" s="34"/>
      <c r="H94" s="34" t="s">
        <v>500</v>
      </c>
      <c r="I94" s="34"/>
      <c r="J94" s="34"/>
      <c r="K94" s="34"/>
      <c r="L94" s="34"/>
    </row>
    <row r="95" spans="5:12" ht="72.5" x14ac:dyDescent="0.35">
      <c r="G95" s="34"/>
      <c r="H95" s="34" t="s">
        <v>501</v>
      </c>
      <c r="I95" s="34"/>
      <c r="J95" s="35"/>
      <c r="K95" s="34"/>
      <c r="L95" s="34"/>
    </row>
    <row r="96" spans="5:12" ht="87" x14ac:dyDescent="0.35">
      <c r="G96" s="34"/>
      <c r="H96" s="34" t="s">
        <v>502</v>
      </c>
      <c r="I96" s="34"/>
      <c r="J96" s="34"/>
      <c r="K96" s="34"/>
      <c r="L96" s="34"/>
    </row>
    <row r="97" spans="7:12" ht="72.5" x14ac:dyDescent="0.35">
      <c r="G97" s="34"/>
      <c r="H97" s="34" t="s">
        <v>503</v>
      </c>
      <c r="I97" s="34"/>
      <c r="J97" s="34"/>
      <c r="K97" s="34"/>
      <c r="L97" s="34"/>
    </row>
    <row r="98" spans="7:12" ht="87" x14ac:dyDescent="0.35">
      <c r="G98" s="34"/>
      <c r="H98" s="34" t="s">
        <v>504</v>
      </c>
      <c r="I98" s="34"/>
      <c r="J98" s="34"/>
      <c r="K98" s="34"/>
      <c r="L98" s="34"/>
    </row>
    <row r="99" spans="7:12" ht="58" x14ac:dyDescent="0.35">
      <c r="G99" s="34"/>
      <c r="H99" s="34" t="s">
        <v>505</v>
      </c>
      <c r="I99" s="34"/>
      <c r="J99" s="34"/>
      <c r="K99" s="34"/>
      <c r="L99" s="34"/>
    </row>
    <row r="100" spans="7:12" ht="87" x14ac:dyDescent="0.35">
      <c r="G100" s="34"/>
      <c r="H100" s="34" t="s">
        <v>506</v>
      </c>
      <c r="I100" s="34"/>
      <c r="J100" s="35"/>
      <c r="K100" s="35"/>
      <c r="L100" s="34"/>
    </row>
    <row r="101" spans="7:12" ht="72.5" x14ac:dyDescent="0.35">
      <c r="G101" s="34"/>
      <c r="H101" s="34" t="s">
        <v>507</v>
      </c>
      <c r="I101" s="34"/>
      <c r="J101" s="34"/>
      <c r="K101" s="34"/>
      <c r="L101" s="34"/>
    </row>
    <row r="102" spans="7:12" ht="101.5" x14ac:dyDescent="0.35">
      <c r="G102" s="34"/>
      <c r="H102" s="34" t="s">
        <v>508</v>
      </c>
      <c r="I102" s="34"/>
      <c r="J102" s="34"/>
      <c r="K102" s="34"/>
      <c r="L102" s="34"/>
    </row>
    <row r="103" spans="7:12" ht="87" x14ac:dyDescent="0.35">
      <c r="G103" s="34"/>
      <c r="H103" s="34" t="s">
        <v>509</v>
      </c>
      <c r="I103" s="34"/>
      <c r="J103" s="34"/>
      <c r="K103" s="34"/>
      <c r="L103" s="34"/>
    </row>
    <row r="104" spans="7:12" ht="87" x14ac:dyDescent="0.35">
      <c r="G104" s="34"/>
      <c r="H104" s="34" t="s">
        <v>510</v>
      </c>
      <c r="I104" s="34"/>
      <c r="J104" s="35"/>
      <c r="K104" s="35"/>
      <c r="L104" s="34"/>
    </row>
    <row r="105" spans="7:12" ht="72.5" x14ac:dyDescent="0.35">
      <c r="G105" s="34"/>
      <c r="H105" s="34" t="s">
        <v>511</v>
      </c>
      <c r="I105" s="34"/>
      <c r="J105" s="34"/>
      <c r="K105" s="34"/>
      <c r="L105" s="34"/>
    </row>
    <row r="106" spans="7:12" ht="43.5" x14ac:dyDescent="0.35">
      <c r="G106" s="34"/>
      <c r="H106" s="34" t="s">
        <v>512</v>
      </c>
      <c r="I106" s="34"/>
      <c r="J106" s="34"/>
      <c r="K106" s="34"/>
      <c r="L106" s="34"/>
    </row>
    <row r="107" spans="7:12" ht="72.5" x14ac:dyDescent="0.35">
      <c r="G107" s="34"/>
      <c r="H107" s="34" t="s">
        <v>513</v>
      </c>
      <c r="I107" s="34"/>
      <c r="J107" s="34"/>
      <c r="K107" s="34"/>
      <c r="L107" s="34"/>
    </row>
    <row r="108" spans="7:12" ht="87" x14ac:dyDescent="0.35">
      <c r="G108" s="34"/>
      <c r="H108" s="34" t="s">
        <v>514</v>
      </c>
      <c r="I108" s="34"/>
      <c r="J108" s="34"/>
      <c r="K108" s="34"/>
      <c r="L108" s="34"/>
    </row>
    <row r="109" spans="7:12" ht="43.5" x14ac:dyDescent="0.35">
      <c r="G109" s="34"/>
      <c r="H109" s="34" t="s">
        <v>515</v>
      </c>
      <c r="I109" s="34"/>
      <c r="J109" s="34"/>
      <c r="K109" s="34"/>
      <c r="L109" s="34"/>
    </row>
    <row r="110" spans="7:12" ht="87" x14ac:dyDescent="0.35">
      <c r="G110" s="34"/>
      <c r="H110" s="34" t="s">
        <v>516</v>
      </c>
      <c r="I110" s="34"/>
      <c r="J110" s="34"/>
      <c r="K110" s="34"/>
      <c r="L110" s="34"/>
    </row>
    <row r="111" spans="7:12" ht="72.5" x14ac:dyDescent="0.35">
      <c r="G111" s="34"/>
      <c r="H111" s="34" t="s">
        <v>517</v>
      </c>
      <c r="I111" s="34"/>
      <c r="J111" s="34"/>
      <c r="K111" s="34"/>
      <c r="L111" s="34"/>
    </row>
    <row r="112" spans="7:12" ht="72.5" x14ac:dyDescent="0.35">
      <c r="G112" s="34"/>
      <c r="H112" s="34" t="s">
        <v>518</v>
      </c>
      <c r="I112" s="34"/>
      <c r="J112" s="34"/>
      <c r="K112" s="34"/>
      <c r="L112" s="34"/>
    </row>
    <row r="113" spans="7:12" ht="101.5" x14ac:dyDescent="0.35">
      <c r="G113" s="34"/>
      <c r="H113" s="34" t="s">
        <v>519</v>
      </c>
      <c r="I113" s="34"/>
      <c r="J113" s="34"/>
      <c r="K113" s="34"/>
      <c r="L113" s="34"/>
    </row>
    <row r="114" spans="7:12" ht="72.5" x14ac:dyDescent="0.35">
      <c r="G114" s="16"/>
      <c r="H114" s="34" t="s">
        <v>520</v>
      </c>
      <c r="I114" s="34"/>
      <c r="J114" s="35"/>
      <c r="K114" s="35"/>
      <c r="L114" s="34"/>
    </row>
    <row r="115" spans="7:12" ht="72.5" x14ac:dyDescent="0.35">
      <c r="G115" s="16"/>
      <c r="H115" s="34" t="s">
        <v>521</v>
      </c>
      <c r="I115" s="34"/>
      <c r="J115" s="34"/>
      <c r="K115" s="34"/>
      <c r="L115" s="34"/>
    </row>
    <row r="116" spans="7:12" ht="72.5" x14ac:dyDescent="0.35">
      <c r="G116" s="16"/>
      <c r="H116" s="34" t="s">
        <v>522</v>
      </c>
      <c r="I116" s="34"/>
      <c r="J116" s="34"/>
      <c r="K116" s="34"/>
      <c r="L116" s="34"/>
    </row>
    <row r="117" spans="7:12" ht="72.5" x14ac:dyDescent="0.35">
      <c r="G117" s="16"/>
      <c r="H117" s="34" t="s">
        <v>523</v>
      </c>
      <c r="I117" s="34"/>
      <c r="J117" s="34"/>
      <c r="K117" s="34"/>
      <c r="L117" s="34"/>
    </row>
    <row r="118" spans="7:12" ht="87" x14ac:dyDescent="0.35">
      <c r="G118" s="16"/>
      <c r="H118" s="34" t="s">
        <v>524</v>
      </c>
      <c r="I118" s="34"/>
      <c r="J118" s="35"/>
      <c r="K118" s="35"/>
      <c r="L118" s="34"/>
    </row>
    <row r="119" spans="7:12" ht="101.5" x14ac:dyDescent="0.35">
      <c r="G119" s="16"/>
      <c r="H119" s="34" t="s">
        <v>525</v>
      </c>
      <c r="I119" s="34"/>
      <c r="J119" s="34"/>
      <c r="K119" s="34"/>
      <c r="L119" s="34"/>
    </row>
    <row r="120" spans="7:12" x14ac:dyDescent="0.35">
      <c r="G120" s="16"/>
      <c r="I120" s="34"/>
      <c r="J120" s="34"/>
      <c r="K120" s="34"/>
      <c r="L120" s="34"/>
    </row>
    <row r="121" spans="7:12" x14ac:dyDescent="0.35">
      <c r="G121" s="16"/>
      <c r="I121" s="34"/>
      <c r="J121" s="34"/>
      <c r="K121" s="34"/>
      <c r="L121" s="34"/>
    </row>
    <row r="122" spans="7:12" x14ac:dyDescent="0.35">
      <c r="G122" s="19"/>
      <c r="H122" s="34"/>
      <c r="I122" s="34"/>
      <c r="J122" s="34"/>
      <c r="K122" s="34"/>
      <c r="L122" s="34"/>
    </row>
    <row r="123" spans="7:12" x14ac:dyDescent="0.35">
      <c r="G123" s="19"/>
      <c r="H123" s="34"/>
      <c r="I123" s="34"/>
      <c r="J123" s="34"/>
      <c r="K123" s="34"/>
      <c r="L123" s="34"/>
    </row>
    <row r="124" spans="7:12" x14ac:dyDescent="0.35">
      <c r="G124" s="19"/>
      <c r="H124" s="34"/>
      <c r="I124" s="34"/>
      <c r="J124" s="34"/>
      <c r="K124" s="34"/>
      <c r="L124" s="34"/>
    </row>
    <row r="125" spans="7:12" x14ac:dyDescent="0.35">
      <c r="G125" s="16"/>
      <c r="H125" s="34"/>
      <c r="I125" s="34"/>
      <c r="J125" s="34"/>
      <c r="K125" s="34"/>
      <c r="L125" s="34"/>
    </row>
    <row r="126" spans="7:12" x14ac:dyDescent="0.35">
      <c r="G126" s="16"/>
      <c r="H126" s="34"/>
      <c r="I126" s="34"/>
      <c r="J126" s="34"/>
      <c r="K126" s="34"/>
      <c r="L126" s="34"/>
    </row>
    <row r="127" spans="7:12" x14ac:dyDescent="0.35">
      <c r="G127" s="17"/>
      <c r="H127" s="34"/>
      <c r="I127" s="34"/>
      <c r="J127" s="34"/>
      <c r="K127" s="34"/>
      <c r="L127" s="34"/>
    </row>
    <row r="128" spans="7:12" x14ac:dyDescent="0.35">
      <c r="G128" s="16"/>
      <c r="H128" s="34"/>
      <c r="I128" s="34"/>
      <c r="J128" s="35"/>
      <c r="K128" s="35"/>
      <c r="L128" s="34"/>
    </row>
    <row r="129" spans="7:12" x14ac:dyDescent="0.35">
      <c r="G129" s="16"/>
      <c r="H129" s="34"/>
      <c r="I129" s="34"/>
      <c r="J129" s="35"/>
      <c r="K129" s="34"/>
      <c r="L129" s="34"/>
    </row>
    <row r="130" spans="7:12" x14ac:dyDescent="0.35">
      <c r="G130" s="16"/>
      <c r="H130" s="34"/>
      <c r="I130" s="34"/>
      <c r="J130" s="34"/>
      <c r="K130" s="34"/>
      <c r="L130" s="34"/>
    </row>
    <row r="131" spans="7:12" x14ac:dyDescent="0.35">
      <c r="G131" s="16"/>
      <c r="H131" s="34"/>
      <c r="I131" s="34"/>
      <c r="J131" s="34"/>
      <c r="K131" s="34"/>
      <c r="L131" s="34"/>
    </row>
    <row r="132" spans="7:12" x14ac:dyDescent="0.35">
      <c r="G132" s="16"/>
      <c r="H132" s="34"/>
      <c r="I132" s="34"/>
      <c r="J132" s="34"/>
      <c r="K132" s="35"/>
      <c r="L132" s="34"/>
    </row>
    <row r="133" spans="7:12" x14ac:dyDescent="0.35">
      <c r="G133" s="16"/>
      <c r="H133" s="34"/>
      <c r="I133" s="34"/>
      <c r="J133" s="34"/>
      <c r="K133" s="34"/>
      <c r="L133" s="34"/>
    </row>
    <row r="134" spans="7:12" x14ac:dyDescent="0.35">
      <c r="G134" s="18"/>
      <c r="H134" s="34"/>
      <c r="I134" s="34"/>
      <c r="J134" s="34"/>
      <c r="K134" s="34"/>
      <c r="L134" s="34"/>
    </row>
    <row r="135" spans="7:12" x14ac:dyDescent="0.35">
      <c r="G135" s="16"/>
      <c r="H135" s="34"/>
      <c r="I135" s="34"/>
      <c r="J135" s="34"/>
      <c r="K135" s="34"/>
      <c r="L135" s="34"/>
    </row>
    <row r="136" spans="7:12" x14ac:dyDescent="0.35">
      <c r="G136" s="16"/>
      <c r="H136" s="34"/>
      <c r="I136" s="34"/>
      <c r="J136" s="34"/>
      <c r="K136" s="34"/>
      <c r="L136" s="34"/>
    </row>
    <row r="137" spans="7:12" x14ac:dyDescent="0.35">
      <c r="G137" s="19"/>
      <c r="H137" s="34"/>
      <c r="I137" s="34"/>
      <c r="J137" s="34"/>
      <c r="K137" s="34"/>
      <c r="L137" s="34"/>
    </row>
    <row r="138" spans="7:12" x14ac:dyDescent="0.35">
      <c r="G138" s="20"/>
      <c r="H138" s="34"/>
      <c r="I138" s="34"/>
      <c r="J138" s="34"/>
      <c r="K138" s="34"/>
      <c r="L138" s="34"/>
    </row>
    <row r="139" spans="7:12" x14ac:dyDescent="0.35">
      <c r="G139" s="16"/>
      <c r="H139" s="34"/>
      <c r="I139" s="34"/>
      <c r="J139" s="34"/>
      <c r="K139" s="34"/>
      <c r="L139" s="34"/>
    </row>
    <row r="140" spans="7:12" x14ac:dyDescent="0.35">
      <c r="G140" s="16"/>
      <c r="H140" s="34"/>
      <c r="I140" s="34"/>
      <c r="J140" s="35"/>
      <c r="K140" s="34"/>
      <c r="L140" s="34"/>
    </row>
    <row r="141" spans="7:12" x14ac:dyDescent="0.35">
      <c r="G141" s="16"/>
      <c r="H141" s="34"/>
      <c r="I141" s="34"/>
      <c r="J141" s="34"/>
      <c r="K141" s="34"/>
      <c r="L141" s="34"/>
    </row>
    <row r="142" spans="7:12" x14ac:dyDescent="0.35">
      <c r="G142" s="16"/>
      <c r="H142" s="34"/>
      <c r="I142" s="34"/>
      <c r="J142" s="34"/>
      <c r="K142" s="35"/>
      <c r="L142" s="34"/>
    </row>
    <row r="143" spans="7:12" x14ac:dyDescent="0.35">
      <c r="G143" s="17"/>
      <c r="H143" s="34"/>
      <c r="I143" s="34"/>
      <c r="J143" s="34"/>
      <c r="K143" s="34"/>
      <c r="L143" s="34"/>
    </row>
    <row r="144" spans="7:12" x14ac:dyDescent="0.35">
      <c r="G144" s="16"/>
      <c r="H144" s="34"/>
      <c r="I144" s="34"/>
      <c r="J144" s="35"/>
      <c r="K144" s="34"/>
      <c r="L144" s="34"/>
    </row>
    <row r="145" spans="7:12" x14ac:dyDescent="0.35">
      <c r="G145" s="16"/>
      <c r="H145" s="34"/>
      <c r="I145" s="34"/>
      <c r="J145" s="34"/>
      <c r="K145" s="34"/>
      <c r="L145" s="34"/>
    </row>
    <row r="146" spans="7:12" x14ac:dyDescent="0.35">
      <c r="G146" s="16"/>
      <c r="H146" s="34"/>
      <c r="I146" s="34"/>
      <c r="J146" s="34"/>
      <c r="K146" s="35"/>
      <c r="L146" s="34"/>
    </row>
    <row r="147" spans="7:12" x14ac:dyDescent="0.35">
      <c r="G147" s="16"/>
      <c r="H147" s="34"/>
      <c r="I147" s="34"/>
      <c r="J147" s="34"/>
      <c r="K147" s="34"/>
      <c r="L147" s="34"/>
    </row>
    <row r="148" spans="7:12" x14ac:dyDescent="0.35">
      <c r="G148" s="16"/>
      <c r="H148" s="34"/>
      <c r="I148" s="34"/>
      <c r="J148" s="34"/>
      <c r="K148" s="34"/>
      <c r="L148" s="34"/>
    </row>
    <row r="149" spans="7:12" x14ac:dyDescent="0.35">
      <c r="G149" s="16"/>
      <c r="H149" s="34"/>
      <c r="I149" s="34"/>
      <c r="J149" s="34"/>
      <c r="K149" s="34"/>
      <c r="L149" s="34"/>
    </row>
    <row r="150" spans="7:12" x14ac:dyDescent="0.35">
      <c r="G150" s="18"/>
      <c r="H150" s="34"/>
      <c r="I150" s="34"/>
      <c r="J150" s="34"/>
      <c r="K150" s="34"/>
      <c r="L150" s="34"/>
    </row>
    <row r="151" spans="7:12" x14ac:dyDescent="0.35">
      <c r="G151" s="16"/>
      <c r="H151" s="34"/>
      <c r="I151" s="34"/>
      <c r="J151" s="34"/>
      <c r="K151" s="34"/>
      <c r="L151" s="34"/>
    </row>
    <row r="152" spans="7:12" x14ac:dyDescent="0.35">
      <c r="G152" s="16"/>
      <c r="H152" s="34"/>
      <c r="I152" s="34"/>
      <c r="J152" s="34"/>
      <c r="K152" s="34"/>
      <c r="L152" s="34"/>
    </row>
    <row r="153" spans="7:12" x14ac:dyDescent="0.35">
      <c r="G153" s="19"/>
      <c r="H153" s="34"/>
      <c r="I153" s="34"/>
      <c r="J153" s="34"/>
      <c r="K153" s="35"/>
      <c r="L153" s="34"/>
    </row>
    <row r="154" spans="7:12" x14ac:dyDescent="0.35">
      <c r="G154" s="20"/>
      <c r="H154" s="34"/>
      <c r="I154" s="34"/>
      <c r="J154" s="35"/>
      <c r="K154" s="34"/>
      <c r="L154" s="34"/>
    </row>
    <row r="155" spans="7:12" x14ac:dyDescent="0.35">
      <c r="G155" s="16"/>
      <c r="H155" s="34"/>
      <c r="I155" s="34"/>
      <c r="J155" s="34"/>
      <c r="K155" s="34"/>
      <c r="L155" s="34"/>
    </row>
    <row r="156" spans="7:12" x14ac:dyDescent="0.35">
      <c r="G156" s="16"/>
      <c r="H156" s="34"/>
      <c r="I156" s="34"/>
      <c r="J156" s="34"/>
      <c r="K156" s="34"/>
      <c r="L156" s="34"/>
    </row>
    <row r="157" spans="7:12" x14ac:dyDescent="0.35">
      <c r="G157" s="17"/>
      <c r="H157" s="34"/>
      <c r="I157" s="34"/>
      <c r="J157" s="34"/>
      <c r="K157" s="35"/>
      <c r="L157" s="34"/>
    </row>
    <row r="158" spans="7:12" x14ac:dyDescent="0.35">
      <c r="G158" s="16"/>
      <c r="H158" s="34"/>
      <c r="I158" s="34"/>
      <c r="J158" s="35"/>
      <c r="K158" s="34"/>
      <c r="L158" s="34"/>
    </row>
    <row r="159" spans="7:12" x14ac:dyDescent="0.35">
      <c r="G159" s="16"/>
      <c r="H159" s="34"/>
      <c r="I159" s="34"/>
      <c r="J159" s="34"/>
      <c r="K159" s="34"/>
      <c r="L159" s="34"/>
    </row>
    <row r="160" spans="7:12" x14ac:dyDescent="0.35">
      <c r="G160" s="16"/>
      <c r="H160" s="34"/>
      <c r="I160" s="34"/>
      <c r="J160" s="34"/>
      <c r="K160" s="34"/>
      <c r="L160" s="34"/>
    </row>
    <row r="161" spans="7:12" x14ac:dyDescent="0.35">
      <c r="G161" s="18"/>
      <c r="H161" s="34"/>
      <c r="I161" s="34"/>
      <c r="J161" s="34"/>
      <c r="K161" s="34"/>
      <c r="L161" s="34"/>
    </row>
    <row r="162" spans="7:12" x14ac:dyDescent="0.35">
      <c r="G162" s="16"/>
      <c r="H162" s="34"/>
      <c r="I162" s="34"/>
      <c r="J162" s="34"/>
      <c r="K162" s="34"/>
      <c r="L162" s="34"/>
    </row>
    <row r="163" spans="7:12" x14ac:dyDescent="0.35">
      <c r="G163" s="16"/>
      <c r="H163" s="34"/>
      <c r="I163" s="34"/>
      <c r="J163" s="34"/>
      <c r="K163" s="34"/>
      <c r="L163" s="34"/>
    </row>
    <row r="164" spans="7:12" x14ac:dyDescent="0.35">
      <c r="G164" s="19"/>
      <c r="H164" s="34"/>
      <c r="I164" s="34"/>
      <c r="J164" s="34"/>
      <c r="K164" s="34"/>
      <c r="L164" s="34"/>
    </row>
    <row r="165" spans="7:12" x14ac:dyDescent="0.35">
      <c r="G165" s="20"/>
      <c r="H165" s="34"/>
      <c r="I165" s="34"/>
      <c r="J165" s="34"/>
      <c r="K165" s="34"/>
      <c r="L165" s="34"/>
    </row>
    <row r="166" spans="7:12" x14ac:dyDescent="0.35">
      <c r="G166" s="16"/>
      <c r="H166" s="34"/>
      <c r="I166" s="34"/>
      <c r="J166" s="34"/>
      <c r="K166" s="34"/>
      <c r="L166" s="34"/>
    </row>
    <row r="167" spans="7:12" x14ac:dyDescent="0.35">
      <c r="G167" s="16"/>
      <c r="H167" s="34"/>
      <c r="I167" s="34"/>
      <c r="J167" s="34"/>
      <c r="K167" s="35"/>
      <c r="L167" s="34"/>
    </row>
    <row r="168" spans="7:12" x14ac:dyDescent="0.35">
      <c r="G168" s="17"/>
      <c r="H168" s="34"/>
      <c r="I168" s="34"/>
      <c r="J168" s="35"/>
      <c r="K168" s="35"/>
      <c r="L168" s="34"/>
    </row>
    <row r="169" spans="7:12" x14ac:dyDescent="0.35">
      <c r="G169" s="16"/>
      <c r="H169" s="34"/>
      <c r="I169" s="34"/>
      <c r="J169" s="34"/>
      <c r="K169" s="35"/>
      <c r="L169" s="34"/>
    </row>
    <row r="170" spans="7:12" x14ac:dyDescent="0.35">
      <c r="G170" s="16"/>
      <c r="H170" s="34"/>
      <c r="I170" s="34"/>
      <c r="J170" s="34"/>
      <c r="K170" s="34"/>
      <c r="L170" s="34"/>
    </row>
    <row r="171" spans="7:12" x14ac:dyDescent="0.35">
      <c r="G171" s="16"/>
      <c r="H171" s="34"/>
      <c r="I171" s="34"/>
      <c r="J171" s="34"/>
      <c r="K171" s="34"/>
      <c r="L171" s="34"/>
    </row>
    <row r="172" spans="7:12" x14ac:dyDescent="0.35">
      <c r="G172" s="16"/>
      <c r="H172" s="34"/>
      <c r="I172" s="34"/>
      <c r="J172" s="35"/>
      <c r="K172" s="35"/>
      <c r="L172" s="34"/>
    </row>
    <row r="173" spans="7:12" x14ac:dyDescent="0.35">
      <c r="G173" s="16"/>
      <c r="H173" s="34"/>
      <c r="I173" s="34"/>
      <c r="J173" s="34"/>
      <c r="K173" s="34"/>
      <c r="L173" s="34"/>
    </row>
    <row r="174" spans="7:12" x14ac:dyDescent="0.35">
      <c r="G174" s="16"/>
      <c r="H174" s="34"/>
      <c r="I174" s="34"/>
      <c r="J174" s="34"/>
      <c r="K174" s="34"/>
      <c r="L174" s="34"/>
    </row>
    <row r="175" spans="7:12" x14ac:dyDescent="0.35">
      <c r="G175" s="18"/>
      <c r="H175" s="34"/>
      <c r="I175" s="34"/>
      <c r="J175" s="34"/>
      <c r="K175" s="34"/>
      <c r="L175" s="34"/>
    </row>
    <row r="176" spans="7:12" x14ac:dyDescent="0.35">
      <c r="G176" s="16"/>
      <c r="H176" s="34"/>
      <c r="I176" s="34"/>
      <c r="J176" s="34"/>
      <c r="K176" s="34"/>
      <c r="L176" s="34"/>
    </row>
    <row r="177" spans="7:12" x14ac:dyDescent="0.35">
      <c r="G177" s="16"/>
      <c r="H177" s="34"/>
      <c r="I177" s="34"/>
      <c r="J177" s="34"/>
      <c r="K177" s="34"/>
      <c r="L177" s="34"/>
    </row>
    <row r="178" spans="7:12" x14ac:dyDescent="0.35">
      <c r="G178" s="19"/>
      <c r="H178" s="34"/>
      <c r="I178" s="34"/>
      <c r="J178" s="34"/>
      <c r="K178" s="34"/>
      <c r="L178" s="34"/>
    </row>
    <row r="179" spans="7:12" x14ac:dyDescent="0.35">
      <c r="G179" s="20"/>
      <c r="H179" s="34"/>
      <c r="I179" s="34"/>
      <c r="J179" s="34"/>
      <c r="K179" s="35"/>
      <c r="L179" s="34"/>
    </row>
    <row r="180" spans="7:12" x14ac:dyDescent="0.35">
      <c r="G180" s="16"/>
      <c r="H180" s="34"/>
      <c r="I180" s="34"/>
      <c r="J180" s="34"/>
      <c r="K180" s="34"/>
      <c r="L180" s="34"/>
    </row>
    <row r="181" spans="7:12" x14ac:dyDescent="0.35">
      <c r="G181" s="16"/>
      <c r="H181" s="34"/>
      <c r="I181" s="34"/>
      <c r="J181" s="34"/>
      <c r="K181" s="34"/>
      <c r="L181" s="34"/>
    </row>
    <row r="182" spans="7:12" x14ac:dyDescent="0.35">
      <c r="G182" s="17"/>
      <c r="H182" s="34"/>
      <c r="I182" s="34"/>
      <c r="J182" s="35"/>
      <c r="K182" s="34"/>
      <c r="L182" s="34"/>
    </row>
    <row r="183" spans="7:12" x14ac:dyDescent="0.35">
      <c r="G183" s="16"/>
      <c r="H183" s="34"/>
      <c r="I183" s="34"/>
      <c r="J183" s="34"/>
      <c r="K183" s="35"/>
      <c r="L183" s="34"/>
    </row>
    <row r="184" spans="7:12" x14ac:dyDescent="0.35">
      <c r="G184" s="16"/>
      <c r="H184" s="34"/>
      <c r="I184" s="34"/>
      <c r="J184" s="34"/>
      <c r="K184" s="34"/>
      <c r="L184" s="34"/>
    </row>
    <row r="185" spans="7:12" x14ac:dyDescent="0.35">
      <c r="G185" s="16"/>
      <c r="H185" s="34"/>
      <c r="I185" s="34"/>
      <c r="J185" s="34"/>
      <c r="K185" s="34"/>
      <c r="L185" s="34"/>
    </row>
    <row r="186" spans="7:12" x14ac:dyDescent="0.35">
      <c r="G186" s="16"/>
      <c r="H186" s="34"/>
      <c r="I186" s="34"/>
      <c r="J186" s="35"/>
      <c r="K186" s="34"/>
      <c r="L186" s="34"/>
    </row>
    <row r="187" spans="7:12" x14ac:dyDescent="0.35">
      <c r="G187" s="16"/>
      <c r="H187" s="34"/>
      <c r="I187" s="34"/>
      <c r="J187" s="34"/>
      <c r="K187" s="34"/>
      <c r="L187" s="34"/>
    </row>
    <row r="188" spans="7:12" x14ac:dyDescent="0.35">
      <c r="G188" s="16"/>
      <c r="H188" s="34"/>
      <c r="I188" s="34"/>
      <c r="J188" s="34"/>
      <c r="K188" s="34"/>
      <c r="L188" s="34"/>
    </row>
    <row r="189" spans="7:12" x14ac:dyDescent="0.35">
      <c r="G189" s="18"/>
      <c r="H189" s="34"/>
      <c r="I189" s="34"/>
      <c r="J189" s="34"/>
      <c r="K189" s="34"/>
      <c r="L189" s="34"/>
    </row>
    <row r="190" spans="7:12" x14ac:dyDescent="0.35">
      <c r="G190" s="16"/>
      <c r="H190" s="34"/>
      <c r="I190" s="34"/>
      <c r="J190" s="34"/>
      <c r="K190" s="34"/>
      <c r="L190" s="34"/>
    </row>
    <row r="191" spans="7:12" x14ac:dyDescent="0.35">
      <c r="G191" s="16"/>
      <c r="H191" s="34"/>
      <c r="I191" s="34"/>
      <c r="J191" s="34"/>
      <c r="K191" s="34"/>
      <c r="L191" s="34"/>
    </row>
    <row r="192" spans="7:12" x14ac:dyDescent="0.35">
      <c r="G192" s="19"/>
      <c r="H192" s="34"/>
      <c r="I192" s="34"/>
      <c r="J192" s="34"/>
      <c r="K192" s="34"/>
      <c r="L192" s="34"/>
    </row>
    <row r="193" spans="7:12" x14ac:dyDescent="0.35">
      <c r="G193" s="20"/>
      <c r="H193" s="34"/>
      <c r="I193" s="34"/>
      <c r="J193" s="34"/>
      <c r="K193" s="35"/>
      <c r="L193" s="34"/>
    </row>
    <row r="194" spans="7:12" x14ac:dyDescent="0.35">
      <c r="G194" s="16"/>
      <c r="H194" s="34"/>
      <c r="I194" s="34"/>
      <c r="J194" s="34"/>
      <c r="K194" s="34"/>
      <c r="L194" s="34"/>
    </row>
    <row r="195" spans="7:12" x14ac:dyDescent="0.35">
      <c r="G195" s="16"/>
      <c r="H195" s="34"/>
      <c r="I195" s="34"/>
      <c r="J195" s="34"/>
      <c r="K195" s="34"/>
      <c r="L195" s="34"/>
    </row>
    <row r="196" spans="7:12" x14ac:dyDescent="0.35">
      <c r="G196" s="17"/>
      <c r="H196" s="34"/>
      <c r="I196" s="34"/>
      <c r="J196" s="35"/>
      <c r="K196" s="34"/>
      <c r="L196" s="34"/>
    </row>
    <row r="197" spans="7:12" x14ac:dyDescent="0.35">
      <c r="G197" s="16"/>
      <c r="H197" s="34"/>
      <c r="I197" s="34"/>
      <c r="J197" s="34"/>
      <c r="K197" s="35"/>
      <c r="L197" s="34"/>
    </row>
    <row r="198" spans="7:12" x14ac:dyDescent="0.35">
      <c r="G198" s="16"/>
      <c r="H198" s="34"/>
      <c r="I198" s="34"/>
      <c r="J198" s="34"/>
      <c r="K198" s="34"/>
      <c r="L198" s="34"/>
    </row>
    <row r="199" spans="7:12" x14ac:dyDescent="0.35">
      <c r="G199" s="16"/>
      <c r="H199" s="34"/>
      <c r="I199" s="34"/>
      <c r="J199" s="34"/>
      <c r="K199" s="34"/>
      <c r="L199" s="34"/>
    </row>
    <row r="200" spans="7:12" x14ac:dyDescent="0.35">
      <c r="G200" s="16"/>
      <c r="H200" s="34"/>
      <c r="I200" s="34"/>
      <c r="J200" s="34"/>
      <c r="K200" s="34"/>
      <c r="L200" s="34"/>
    </row>
    <row r="201" spans="7:12" x14ac:dyDescent="0.35">
      <c r="G201" s="16"/>
      <c r="H201" s="34"/>
      <c r="I201" s="34"/>
      <c r="J201" s="34"/>
      <c r="K201" s="34"/>
      <c r="L201" s="34"/>
    </row>
    <row r="202" spans="7:12" x14ac:dyDescent="0.35">
      <c r="G202" s="16"/>
      <c r="H202" s="34"/>
      <c r="I202" s="34"/>
      <c r="J202" s="35"/>
      <c r="K202" s="34"/>
      <c r="L202" s="34"/>
    </row>
    <row r="203" spans="7:12" x14ac:dyDescent="0.35">
      <c r="G203" s="18"/>
      <c r="H203" s="34"/>
      <c r="I203" s="34"/>
      <c r="J203" s="34"/>
      <c r="K203" s="34"/>
      <c r="L203" s="34"/>
    </row>
    <row r="204" spans="7:12" x14ac:dyDescent="0.35">
      <c r="G204" s="16"/>
      <c r="H204" s="34"/>
      <c r="I204" s="34"/>
      <c r="J204" s="34"/>
      <c r="K204" s="34"/>
      <c r="L204" s="34"/>
    </row>
    <row r="205" spans="7:12" x14ac:dyDescent="0.35">
      <c r="G205" s="16"/>
      <c r="H205" s="34"/>
      <c r="I205" s="34"/>
      <c r="J205" s="34"/>
      <c r="K205" s="34"/>
      <c r="L205" s="34"/>
    </row>
    <row r="206" spans="7:12" x14ac:dyDescent="0.35">
      <c r="G206" s="19"/>
      <c r="H206" s="34"/>
      <c r="I206" s="34"/>
      <c r="J206" s="34"/>
      <c r="K206" s="34"/>
      <c r="L206" s="34"/>
    </row>
    <row r="207" spans="7:12" x14ac:dyDescent="0.35">
      <c r="G207" s="20"/>
      <c r="H207" s="34"/>
      <c r="I207" s="34"/>
      <c r="J207" s="34"/>
      <c r="K207" s="35"/>
      <c r="L207" s="34"/>
    </row>
    <row r="208" spans="7:12" x14ac:dyDescent="0.35">
      <c r="G208" s="16"/>
      <c r="H208" s="34"/>
      <c r="I208" s="34"/>
      <c r="J208" s="34"/>
      <c r="K208" s="34"/>
      <c r="L208" s="34"/>
    </row>
    <row r="209" spans="7:12" x14ac:dyDescent="0.35">
      <c r="G209" s="16"/>
      <c r="H209" s="34"/>
      <c r="I209" s="34"/>
      <c r="J209" s="34"/>
      <c r="K209" s="34"/>
      <c r="L209" s="34"/>
    </row>
    <row r="210" spans="7:12" x14ac:dyDescent="0.35">
      <c r="G210" s="17"/>
      <c r="H210" s="34"/>
      <c r="I210" s="34"/>
      <c r="J210" s="34"/>
      <c r="K210" s="34"/>
      <c r="L210" s="34"/>
    </row>
    <row r="211" spans="7:12" x14ac:dyDescent="0.35">
      <c r="G211" s="16"/>
      <c r="H211" s="34"/>
      <c r="I211" s="34"/>
      <c r="J211" s="34"/>
      <c r="K211" s="35"/>
      <c r="L211" s="34"/>
    </row>
    <row r="212" spans="7:12" x14ac:dyDescent="0.35">
      <c r="G212" s="16"/>
      <c r="H212" s="34"/>
      <c r="I212" s="34"/>
      <c r="J212" s="35"/>
      <c r="K212" s="34"/>
      <c r="L212" s="34"/>
    </row>
    <row r="213" spans="7:12" x14ac:dyDescent="0.35">
      <c r="G213" s="16"/>
      <c r="H213" s="34"/>
      <c r="I213" s="34"/>
      <c r="J213" s="34"/>
      <c r="K213" s="34"/>
      <c r="L213" s="34"/>
    </row>
    <row r="214" spans="7:12" x14ac:dyDescent="0.35">
      <c r="G214" s="16"/>
      <c r="H214" s="34"/>
      <c r="I214" s="34"/>
      <c r="J214" s="34"/>
      <c r="K214" s="34"/>
      <c r="L214" s="34"/>
    </row>
    <row r="215" spans="7:12" x14ac:dyDescent="0.35">
      <c r="G215" s="16"/>
      <c r="H215" s="34"/>
      <c r="I215" s="34"/>
      <c r="J215" s="34"/>
      <c r="K215" s="34"/>
      <c r="L215" s="34"/>
    </row>
    <row r="216" spans="7:12" x14ac:dyDescent="0.35">
      <c r="G216" s="16"/>
      <c r="H216" s="34"/>
      <c r="I216" s="34"/>
      <c r="J216" s="34"/>
      <c r="K216" s="34"/>
      <c r="L216" s="34"/>
    </row>
    <row r="217" spans="7:12" x14ac:dyDescent="0.35">
      <c r="G217" s="18"/>
      <c r="H217" s="34"/>
      <c r="I217" s="34"/>
      <c r="J217" s="34"/>
      <c r="K217" s="34"/>
      <c r="L217" s="34"/>
    </row>
    <row r="218" spans="7:12" x14ac:dyDescent="0.35">
      <c r="G218" s="16"/>
      <c r="H218" s="34"/>
      <c r="I218" s="34"/>
      <c r="J218" s="34"/>
      <c r="K218" s="34"/>
      <c r="L218" s="34"/>
    </row>
    <row r="219" spans="7:12" x14ac:dyDescent="0.35">
      <c r="G219" s="16"/>
      <c r="H219" s="34"/>
      <c r="I219" s="34"/>
      <c r="J219" s="35"/>
      <c r="K219" s="34"/>
      <c r="L219" s="34"/>
    </row>
    <row r="220" spans="7:12" x14ac:dyDescent="0.35">
      <c r="G220" s="19"/>
      <c r="H220" s="34"/>
      <c r="I220" s="34"/>
      <c r="J220" s="34"/>
      <c r="K220" s="34"/>
      <c r="L220" s="34"/>
    </row>
    <row r="221" spans="7:12" x14ac:dyDescent="0.35">
      <c r="G221" s="20"/>
      <c r="H221" s="34"/>
      <c r="I221" s="34"/>
      <c r="J221" s="34"/>
      <c r="K221" s="35"/>
      <c r="L221" s="34"/>
    </row>
    <row r="222" spans="7:12" x14ac:dyDescent="0.35">
      <c r="G222" s="16"/>
      <c r="H222" s="34"/>
      <c r="I222" s="34"/>
      <c r="J222" s="34"/>
      <c r="K222" s="34"/>
      <c r="L222" s="34"/>
    </row>
    <row r="223" spans="7:12" x14ac:dyDescent="0.35">
      <c r="G223" s="16"/>
      <c r="H223" s="34"/>
      <c r="I223" s="34"/>
      <c r="J223" s="35"/>
      <c r="K223" s="34"/>
      <c r="L223" s="34"/>
    </row>
    <row r="224" spans="7:12" x14ac:dyDescent="0.35">
      <c r="G224" s="17"/>
      <c r="H224" s="34"/>
      <c r="I224" s="34"/>
      <c r="J224" s="34"/>
      <c r="K224" s="34"/>
      <c r="L224" s="34"/>
    </row>
    <row r="225" spans="7:12" x14ac:dyDescent="0.35">
      <c r="G225" s="16"/>
      <c r="H225" s="34"/>
      <c r="I225" s="34"/>
      <c r="J225" s="34"/>
      <c r="K225" s="35"/>
      <c r="L225" s="34"/>
    </row>
    <row r="226" spans="7:12" x14ac:dyDescent="0.35">
      <c r="G226" s="16"/>
      <c r="H226" s="34"/>
      <c r="I226" s="34"/>
      <c r="J226" s="34"/>
      <c r="K226" s="34"/>
      <c r="L226" s="34"/>
    </row>
    <row r="227" spans="7:12" x14ac:dyDescent="0.35">
      <c r="G227" s="16"/>
      <c r="H227" s="34"/>
      <c r="I227" s="34"/>
      <c r="J227" s="34"/>
      <c r="K227" s="34"/>
      <c r="L227" s="34"/>
    </row>
    <row r="228" spans="7:12" x14ac:dyDescent="0.35">
      <c r="G228" s="16"/>
      <c r="H228" s="34"/>
      <c r="I228" s="34"/>
      <c r="J228" s="34"/>
      <c r="K228" s="34"/>
      <c r="L228" s="34"/>
    </row>
    <row r="229" spans="7:12" x14ac:dyDescent="0.35">
      <c r="G229" s="16"/>
      <c r="H229" s="34"/>
      <c r="I229" s="34"/>
      <c r="J229" s="34"/>
      <c r="K229" s="34"/>
      <c r="L229" s="34"/>
    </row>
    <row r="230" spans="7:12" x14ac:dyDescent="0.35">
      <c r="G230" s="16"/>
      <c r="H230" s="34"/>
      <c r="I230" s="34"/>
      <c r="J230" s="34"/>
      <c r="K230" s="34"/>
      <c r="L230" s="34"/>
    </row>
    <row r="231" spans="7:12" x14ac:dyDescent="0.35">
      <c r="G231" s="18"/>
      <c r="H231" s="34"/>
      <c r="I231" s="34"/>
      <c r="J231" s="34"/>
      <c r="K231" s="34"/>
      <c r="L231" s="34"/>
    </row>
    <row r="232" spans="7:12" x14ac:dyDescent="0.35">
      <c r="G232" s="16"/>
      <c r="H232" s="34"/>
      <c r="I232" s="34"/>
      <c r="J232" s="34"/>
      <c r="K232" s="34"/>
      <c r="L232" s="34"/>
    </row>
    <row r="233" spans="7:12" x14ac:dyDescent="0.35">
      <c r="G233" s="16"/>
      <c r="H233" s="34"/>
      <c r="I233" s="34"/>
      <c r="J233" s="35"/>
      <c r="K233" s="34"/>
      <c r="L233" s="34"/>
    </row>
    <row r="234" spans="7:12" x14ac:dyDescent="0.35">
      <c r="G234" s="19"/>
      <c r="H234" s="34"/>
      <c r="I234" s="34"/>
      <c r="J234" s="34"/>
      <c r="K234" s="34"/>
      <c r="L234" s="34"/>
    </row>
    <row r="235" spans="7:12" x14ac:dyDescent="0.35">
      <c r="G235" s="20"/>
      <c r="H235" s="34"/>
      <c r="I235" s="34"/>
      <c r="J235" s="34"/>
      <c r="K235" s="35"/>
      <c r="L235" s="34"/>
    </row>
    <row r="236" spans="7:12" x14ac:dyDescent="0.35">
      <c r="G236" s="16"/>
      <c r="H236" s="34"/>
      <c r="I236" s="34"/>
      <c r="J236" s="34"/>
      <c r="K236" s="34"/>
      <c r="L236" s="34"/>
    </row>
    <row r="237" spans="7:12" x14ac:dyDescent="0.35">
      <c r="G237" s="16"/>
      <c r="H237" s="34"/>
      <c r="I237" s="34"/>
      <c r="J237" s="35"/>
      <c r="K237" s="34"/>
      <c r="L237" s="34"/>
    </row>
    <row r="238" spans="7:12" x14ac:dyDescent="0.35">
      <c r="G238" s="16"/>
      <c r="H238" s="34"/>
      <c r="I238" s="34"/>
      <c r="J238" s="34"/>
      <c r="K238" s="34"/>
      <c r="L238" s="34"/>
    </row>
    <row r="239" spans="7:12" x14ac:dyDescent="0.35">
      <c r="G239" s="18"/>
      <c r="H239" s="34"/>
      <c r="I239" s="34"/>
      <c r="J239" s="34"/>
      <c r="K239" s="35"/>
      <c r="L239" s="34"/>
    </row>
    <row r="240" spans="7:12" x14ac:dyDescent="0.35">
      <c r="G240" s="16"/>
      <c r="H240" s="34"/>
      <c r="I240" s="34"/>
      <c r="J240" s="34"/>
      <c r="K240" s="34"/>
      <c r="L240" s="34"/>
    </row>
    <row r="241" spans="7:12" x14ac:dyDescent="0.35">
      <c r="G241" s="16"/>
      <c r="H241" s="34"/>
      <c r="I241" s="34"/>
      <c r="J241" s="34"/>
      <c r="K241" s="34"/>
      <c r="L241" s="34"/>
    </row>
    <row r="242" spans="7:12" x14ac:dyDescent="0.35">
      <c r="G242" s="16"/>
      <c r="H242" s="34"/>
      <c r="I242" s="34"/>
      <c r="J242" s="34"/>
      <c r="K242" s="34"/>
      <c r="L242" s="34"/>
    </row>
    <row r="243" spans="7:12" x14ac:dyDescent="0.35">
      <c r="G243" s="17"/>
      <c r="H243" s="34"/>
      <c r="I243" s="34"/>
      <c r="J243" s="34"/>
      <c r="K243" s="34"/>
      <c r="L243" s="34"/>
    </row>
    <row r="244" spans="7:12" x14ac:dyDescent="0.35">
      <c r="G244" s="16"/>
      <c r="H244" s="34"/>
      <c r="I244" s="34"/>
      <c r="J244" s="34"/>
      <c r="K244" s="34"/>
      <c r="L244" s="34"/>
    </row>
    <row r="245" spans="7:12" x14ac:dyDescent="0.35">
      <c r="G245" s="16"/>
      <c r="H245" s="34"/>
      <c r="I245" s="34"/>
      <c r="J245" s="34"/>
      <c r="K245" s="34"/>
      <c r="L245" s="34"/>
    </row>
    <row r="246" spans="7:12" x14ac:dyDescent="0.35">
      <c r="G246" s="16"/>
      <c r="H246" s="34"/>
      <c r="I246" s="34"/>
      <c r="J246" s="34"/>
      <c r="K246" s="35"/>
      <c r="L246" s="34"/>
    </row>
    <row r="247" spans="7:12" x14ac:dyDescent="0.35">
      <c r="G247" s="16"/>
      <c r="H247" s="34"/>
      <c r="I247" s="34"/>
      <c r="J247" s="35"/>
      <c r="K247" s="34"/>
      <c r="L247" s="34"/>
    </row>
    <row r="248" spans="7:12" x14ac:dyDescent="0.35">
      <c r="G248" s="16"/>
      <c r="H248" s="34"/>
      <c r="I248" s="34"/>
      <c r="J248" s="34"/>
      <c r="K248" s="34"/>
      <c r="L248" s="34"/>
    </row>
    <row r="249" spans="7:12" x14ac:dyDescent="0.35">
      <c r="G249" s="16"/>
      <c r="H249" s="34"/>
      <c r="I249" s="34"/>
      <c r="J249" s="34"/>
      <c r="K249" s="34"/>
      <c r="L249" s="34"/>
    </row>
    <row r="250" spans="7:12" x14ac:dyDescent="0.35">
      <c r="G250" s="16"/>
      <c r="H250" s="34"/>
      <c r="I250" s="34"/>
      <c r="J250" s="34"/>
      <c r="K250" s="35"/>
      <c r="L250" s="34"/>
    </row>
    <row r="251" spans="7:12" x14ac:dyDescent="0.35">
      <c r="G251" s="16"/>
      <c r="H251" s="34"/>
      <c r="I251" s="34"/>
      <c r="J251" s="35"/>
      <c r="K251" s="34"/>
      <c r="L251" s="34"/>
    </row>
    <row r="252" spans="7:12" x14ac:dyDescent="0.35">
      <c r="G252" s="16"/>
      <c r="H252" s="34"/>
      <c r="I252" s="34"/>
      <c r="J252" s="34"/>
      <c r="K252" s="34"/>
      <c r="L252" s="34"/>
    </row>
    <row r="253" spans="7:12" x14ac:dyDescent="0.35">
      <c r="G253" s="19"/>
      <c r="H253" s="34"/>
      <c r="I253" s="34"/>
      <c r="J253" s="34"/>
      <c r="K253" s="34"/>
      <c r="L253" s="34"/>
    </row>
    <row r="254" spans="7:12" x14ac:dyDescent="0.35">
      <c r="G254" s="19"/>
      <c r="H254" s="34"/>
      <c r="I254" s="34"/>
      <c r="J254" s="34"/>
      <c r="K254" s="35"/>
      <c r="L254" s="34"/>
    </row>
    <row r="255" spans="7:12" x14ac:dyDescent="0.35">
      <c r="G255" s="19"/>
      <c r="H255" s="34"/>
      <c r="I255" s="34"/>
      <c r="J255" s="34"/>
      <c r="K255" s="34"/>
      <c r="L255" s="34"/>
    </row>
    <row r="256" spans="7:12" x14ac:dyDescent="0.35">
      <c r="H256" s="34"/>
      <c r="I256" s="34"/>
      <c r="J256" s="34"/>
      <c r="K256" s="34"/>
      <c r="L256" s="34"/>
    </row>
    <row r="257" spans="7:12" x14ac:dyDescent="0.35">
      <c r="H257" s="34"/>
      <c r="I257" s="34"/>
      <c r="J257" s="34"/>
      <c r="K257" s="35"/>
      <c r="L257" s="34"/>
    </row>
    <row r="258" spans="7:12" x14ac:dyDescent="0.35">
      <c r="H258" s="34"/>
      <c r="I258" s="34"/>
      <c r="J258" s="34"/>
      <c r="K258" s="34"/>
      <c r="L258" s="34"/>
    </row>
    <row r="259" spans="7:12" x14ac:dyDescent="0.35">
      <c r="H259" s="34"/>
      <c r="I259" s="34"/>
      <c r="J259" s="34"/>
      <c r="K259" s="34"/>
      <c r="L259" s="34"/>
    </row>
    <row r="260" spans="7:12" x14ac:dyDescent="0.35">
      <c r="H260" s="34"/>
      <c r="I260" s="34"/>
      <c r="J260" s="34"/>
      <c r="K260" s="34"/>
      <c r="L260" s="34"/>
    </row>
    <row r="261" spans="7:12" x14ac:dyDescent="0.35">
      <c r="H261" s="34"/>
      <c r="I261" s="34"/>
      <c r="J261" s="35"/>
      <c r="K261" s="34"/>
      <c r="L261" s="34"/>
    </row>
    <row r="262" spans="7:12" x14ac:dyDescent="0.35">
      <c r="G262" s="15"/>
      <c r="H262" s="34"/>
      <c r="I262" s="34"/>
      <c r="J262" s="35"/>
      <c r="K262" s="35"/>
      <c r="L262" s="34"/>
    </row>
    <row r="263" spans="7:12" x14ac:dyDescent="0.35">
      <c r="G263" s="14"/>
      <c r="H263" s="34"/>
      <c r="I263" s="34"/>
      <c r="J263" s="35"/>
      <c r="K263" s="34"/>
      <c r="L263" s="34"/>
    </row>
    <row r="264" spans="7:12" x14ac:dyDescent="0.35">
      <c r="H264" s="34"/>
      <c r="I264" s="34"/>
      <c r="J264" s="34"/>
      <c r="K264" s="34"/>
      <c r="L264" s="34"/>
    </row>
    <row r="265" spans="7:12" x14ac:dyDescent="0.35">
      <c r="H265" s="34"/>
      <c r="I265" s="34"/>
      <c r="J265" s="34"/>
      <c r="K265" s="34"/>
      <c r="L265" s="34"/>
    </row>
    <row r="266" spans="7:12" x14ac:dyDescent="0.35">
      <c r="G266" s="12"/>
      <c r="H266" s="34"/>
      <c r="I266" s="34"/>
      <c r="J266" s="34"/>
      <c r="K266" s="35"/>
      <c r="L266" s="34"/>
    </row>
    <row r="267" spans="7:12" x14ac:dyDescent="0.35">
      <c r="H267" s="34"/>
      <c r="I267" s="34"/>
      <c r="J267" s="34"/>
      <c r="K267" s="34"/>
      <c r="L267" s="34"/>
    </row>
    <row r="268" spans="7:12" x14ac:dyDescent="0.35">
      <c r="H268" s="34"/>
      <c r="I268" s="34"/>
      <c r="J268" s="35"/>
      <c r="K268" s="34"/>
      <c r="L268" s="34"/>
    </row>
    <row r="269" spans="7:12" x14ac:dyDescent="0.35">
      <c r="H269" s="34"/>
      <c r="I269" s="34"/>
      <c r="J269" s="34"/>
      <c r="K269" s="34"/>
      <c r="L269" s="34"/>
    </row>
    <row r="270" spans="7:12" x14ac:dyDescent="0.35">
      <c r="H270" s="34"/>
      <c r="I270" s="34"/>
      <c r="J270" s="34"/>
      <c r="K270" s="34"/>
      <c r="L270" s="34"/>
    </row>
    <row r="271" spans="7:12" x14ac:dyDescent="0.35">
      <c r="H271" s="34"/>
      <c r="I271" s="34"/>
      <c r="J271" s="34"/>
      <c r="K271" s="34"/>
      <c r="L271" s="34"/>
    </row>
    <row r="272" spans="7:12" x14ac:dyDescent="0.35">
      <c r="H272" s="34"/>
      <c r="I272" s="34"/>
      <c r="J272" s="34"/>
      <c r="K272" s="34"/>
      <c r="L272" s="34"/>
    </row>
    <row r="273" spans="7:12" x14ac:dyDescent="0.35">
      <c r="G273" s="13"/>
      <c r="H273" s="34"/>
      <c r="I273" s="34"/>
      <c r="J273" s="34"/>
      <c r="K273" s="34"/>
      <c r="L273" s="34"/>
    </row>
    <row r="274" spans="7:12" x14ac:dyDescent="0.35">
      <c r="H274" s="34"/>
      <c r="I274" s="34"/>
      <c r="J274" s="34"/>
      <c r="K274" s="34"/>
      <c r="L274" s="34"/>
    </row>
    <row r="275" spans="7:12" x14ac:dyDescent="0.35">
      <c r="H275" s="34"/>
      <c r="I275" s="34"/>
      <c r="J275" s="34"/>
      <c r="K275" s="34"/>
      <c r="L275" s="34"/>
    </row>
    <row r="276" spans="7:12" x14ac:dyDescent="0.35">
      <c r="G276" s="15"/>
      <c r="H276" s="34"/>
      <c r="I276" s="34"/>
      <c r="J276" s="34"/>
      <c r="K276" s="35"/>
      <c r="L276" s="34"/>
    </row>
    <row r="277" spans="7:12" x14ac:dyDescent="0.35">
      <c r="G277" s="14"/>
      <c r="H277" s="34"/>
      <c r="I277" s="34"/>
      <c r="J277" s="34"/>
      <c r="K277" s="34"/>
      <c r="L277" s="34"/>
    </row>
    <row r="278" spans="7:12" x14ac:dyDescent="0.35">
      <c r="H278" s="34"/>
      <c r="I278" s="34"/>
      <c r="J278" s="35"/>
      <c r="K278" s="34"/>
      <c r="L278" s="34"/>
    </row>
    <row r="279" spans="7:12" x14ac:dyDescent="0.35">
      <c r="H279" s="34"/>
      <c r="I279" s="34"/>
      <c r="J279" s="34"/>
      <c r="K279" s="34"/>
      <c r="L279" s="34"/>
    </row>
    <row r="280" spans="7:12" x14ac:dyDescent="0.35">
      <c r="H280" s="34"/>
      <c r="I280" s="34"/>
      <c r="J280" s="34"/>
      <c r="K280" s="34"/>
      <c r="L280" s="34"/>
    </row>
    <row r="281" spans="7:12" x14ac:dyDescent="0.35">
      <c r="G281" s="15"/>
      <c r="H281" s="34"/>
      <c r="I281" s="34"/>
      <c r="J281" s="34"/>
      <c r="K281" s="34"/>
      <c r="L281" s="34"/>
    </row>
    <row r="282" spans="7:12" x14ac:dyDescent="0.35">
      <c r="G282" s="14"/>
      <c r="H282" s="34"/>
      <c r="I282" s="34"/>
      <c r="J282" s="34"/>
      <c r="K282" s="34"/>
      <c r="L282" s="34"/>
    </row>
    <row r="283" spans="7:12" x14ac:dyDescent="0.35">
      <c r="H283" s="34"/>
      <c r="I283" s="34"/>
      <c r="J283" s="35"/>
      <c r="K283" s="35"/>
      <c r="L283" s="34"/>
    </row>
    <row r="284" spans="7:12" x14ac:dyDescent="0.35">
      <c r="H284" s="34"/>
      <c r="I284" s="34"/>
      <c r="J284" s="34"/>
      <c r="K284" s="34"/>
      <c r="L284" s="34"/>
    </row>
    <row r="285" spans="7:12" x14ac:dyDescent="0.35">
      <c r="H285" s="34"/>
      <c r="I285" s="34"/>
      <c r="J285" s="34"/>
      <c r="K285" s="34"/>
      <c r="L285" s="34"/>
    </row>
    <row r="286" spans="7:12" x14ac:dyDescent="0.35">
      <c r="G286" s="15"/>
      <c r="H286" s="34"/>
      <c r="I286" s="34"/>
      <c r="J286" s="34"/>
      <c r="K286" s="34"/>
      <c r="L286" s="34"/>
    </row>
    <row r="287" spans="7:12" x14ac:dyDescent="0.35">
      <c r="G287" s="14"/>
      <c r="H287" s="34"/>
      <c r="I287" s="34"/>
      <c r="J287" s="35"/>
      <c r="K287" s="34"/>
      <c r="L287" s="34"/>
    </row>
    <row r="288" spans="7:12" x14ac:dyDescent="0.35">
      <c r="H288" s="34"/>
      <c r="I288" s="34"/>
      <c r="J288" s="34"/>
      <c r="K288" s="35"/>
      <c r="L288" s="34"/>
    </row>
    <row r="289" spans="7:12" x14ac:dyDescent="0.35">
      <c r="H289" s="34"/>
      <c r="I289" s="34"/>
      <c r="J289" s="34"/>
      <c r="K289" s="34"/>
      <c r="L289" s="34"/>
    </row>
    <row r="290" spans="7:12" x14ac:dyDescent="0.35">
      <c r="G290" s="12"/>
      <c r="H290" s="34"/>
      <c r="I290" s="34"/>
      <c r="J290" s="34"/>
      <c r="K290" s="34"/>
      <c r="L290" s="34"/>
    </row>
    <row r="291" spans="7:12" x14ac:dyDescent="0.35">
      <c r="H291" s="34"/>
      <c r="I291" s="34"/>
      <c r="J291" s="34"/>
      <c r="K291" s="34"/>
      <c r="L291" s="34"/>
    </row>
    <row r="292" spans="7:12" x14ac:dyDescent="0.35">
      <c r="H292" s="34"/>
      <c r="I292" s="34"/>
      <c r="J292" s="34"/>
      <c r="K292" s="34"/>
      <c r="L292" s="34"/>
    </row>
    <row r="293" spans="7:12" x14ac:dyDescent="0.35">
      <c r="H293" s="34"/>
      <c r="I293" s="34"/>
      <c r="J293" s="34"/>
      <c r="K293" s="35"/>
      <c r="L293" s="34"/>
    </row>
    <row r="294" spans="7:12" x14ac:dyDescent="0.35">
      <c r="H294" s="34"/>
      <c r="I294" s="34"/>
      <c r="J294" s="34"/>
      <c r="K294" s="34"/>
      <c r="L294" s="34"/>
    </row>
    <row r="295" spans="7:12" x14ac:dyDescent="0.35">
      <c r="H295" s="34"/>
      <c r="I295" s="34"/>
      <c r="J295" s="34"/>
      <c r="K295" s="34"/>
      <c r="L295" s="34"/>
    </row>
    <row r="296" spans="7:12" x14ac:dyDescent="0.35">
      <c r="H296" s="34"/>
      <c r="I296" s="34"/>
      <c r="J296" s="34"/>
      <c r="K296" s="34"/>
      <c r="L296" s="34"/>
    </row>
    <row r="297" spans="7:12" x14ac:dyDescent="0.35">
      <c r="G297" s="13"/>
      <c r="H297" s="34"/>
      <c r="I297" s="34"/>
      <c r="J297" s="35"/>
      <c r="K297" s="35"/>
      <c r="L297" s="34"/>
    </row>
    <row r="298" spans="7:12" x14ac:dyDescent="0.35">
      <c r="H298" s="34"/>
      <c r="I298" s="34"/>
      <c r="J298" s="34"/>
      <c r="K298" s="34"/>
      <c r="L298" s="34"/>
    </row>
    <row r="299" spans="7:12" x14ac:dyDescent="0.35">
      <c r="H299" s="34"/>
      <c r="I299" s="34"/>
      <c r="J299" s="34"/>
      <c r="K299" s="34"/>
      <c r="L299" s="34"/>
    </row>
    <row r="300" spans="7:12" x14ac:dyDescent="0.35">
      <c r="G300" s="15"/>
      <c r="H300" s="34"/>
      <c r="I300" s="34"/>
      <c r="J300" s="34"/>
      <c r="K300" s="34"/>
      <c r="L300" s="34"/>
    </row>
    <row r="301" spans="7:12" x14ac:dyDescent="0.35">
      <c r="G301" s="14"/>
      <c r="H301" s="34"/>
      <c r="I301" s="34"/>
      <c r="J301" s="34"/>
      <c r="K301" s="34"/>
      <c r="L301" s="34"/>
    </row>
    <row r="302" spans="7:12" x14ac:dyDescent="0.35">
      <c r="H302" s="34"/>
      <c r="I302" s="34"/>
      <c r="J302" s="34"/>
      <c r="K302" s="34"/>
      <c r="L302" s="34"/>
    </row>
    <row r="303" spans="7:12" x14ac:dyDescent="0.35">
      <c r="H303" s="34"/>
      <c r="I303" s="34"/>
      <c r="J303" s="34"/>
      <c r="K303" s="34"/>
      <c r="L303" s="34"/>
    </row>
    <row r="304" spans="7:12" x14ac:dyDescent="0.35">
      <c r="H304" s="34"/>
      <c r="I304" s="34"/>
      <c r="J304" s="35"/>
      <c r="K304" s="34"/>
      <c r="L304" s="34"/>
    </row>
    <row r="305" spans="7:12" x14ac:dyDescent="0.35">
      <c r="H305" s="34"/>
      <c r="I305" s="34"/>
      <c r="J305" s="34"/>
      <c r="K305" s="34"/>
      <c r="L305" s="34"/>
    </row>
    <row r="306" spans="7:12" x14ac:dyDescent="0.35">
      <c r="H306" s="34"/>
      <c r="I306" s="34"/>
      <c r="J306" s="34"/>
      <c r="K306" s="34"/>
      <c r="L306" s="34"/>
    </row>
    <row r="307" spans="7:12" x14ac:dyDescent="0.35">
      <c r="H307" s="34"/>
      <c r="I307" s="34"/>
      <c r="J307" s="34"/>
      <c r="K307" s="35"/>
      <c r="L307" s="34"/>
    </row>
    <row r="308" spans="7:12" x14ac:dyDescent="0.35">
      <c r="G308" s="12"/>
      <c r="H308" s="34"/>
      <c r="I308" s="34"/>
      <c r="J308" s="35"/>
      <c r="K308" s="34"/>
      <c r="L308" s="34"/>
    </row>
    <row r="309" spans="7:12" x14ac:dyDescent="0.35">
      <c r="H309" s="34"/>
      <c r="I309" s="34"/>
      <c r="J309" s="34"/>
      <c r="K309" s="34"/>
      <c r="L309" s="34"/>
    </row>
    <row r="310" spans="7:12" x14ac:dyDescent="0.35">
      <c r="H310" s="34"/>
      <c r="I310" s="34"/>
      <c r="J310" s="34"/>
      <c r="K310" s="34"/>
      <c r="L310" s="34"/>
    </row>
    <row r="311" spans="7:12" x14ac:dyDescent="0.35">
      <c r="H311" s="34"/>
      <c r="I311" s="34"/>
      <c r="J311" s="34"/>
      <c r="K311" s="35"/>
      <c r="L311" s="34"/>
    </row>
    <row r="312" spans="7:12" x14ac:dyDescent="0.35">
      <c r="H312" s="34"/>
      <c r="I312" s="34"/>
      <c r="J312" s="34"/>
      <c r="K312" s="34"/>
      <c r="L312" s="34"/>
    </row>
    <row r="313" spans="7:12" x14ac:dyDescent="0.35">
      <c r="H313" s="34"/>
      <c r="I313" s="34"/>
      <c r="J313" s="34"/>
      <c r="K313" s="34"/>
      <c r="L313" s="34"/>
    </row>
    <row r="314" spans="7:12" x14ac:dyDescent="0.35">
      <c r="H314" s="34"/>
      <c r="I314" s="34"/>
      <c r="J314" s="34"/>
      <c r="K314" s="34"/>
      <c r="L314" s="34"/>
    </row>
    <row r="315" spans="7:12" x14ac:dyDescent="0.35">
      <c r="H315" s="34"/>
      <c r="I315" s="34"/>
      <c r="J315" s="34"/>
      <c r="K315" s="34"/>
      <c r="L315" s="34"/>
    </row>
    <row r="316" spans="7:12" x14ac:dyDescent="0.35">
      <c r="H316" s="34"/>
      <c r="I316" s="34"/>
      <c r="J316" s="34"/>
      <c r="K316" s="34"/>
      <c r="L316" s="34"/>
    </row>
    <row r="317" spans="7:12" x14ac:dyDescent="0.35">
      <c r="H317" s="34"/>
      <c r="I317" s="34"/>
      <c r="J317" s="34"/>
      <c r="K317" s="34"/>
      <c r="L317" s="34"/>
    </row>
    <row r="318" spans="7:12" x14ac:dyDescent="0.35">
      <c r="G318" s="15"/>
      <c r="H318" s="34"/>
      <c r="I318" s="34"/>
      <c r="J318" s="35"/>
      <c r="K318" s="34"/>
      <c r="L318" s="34"/>
    </row>
    <row r="319" spans="7:12" x14ac:dyDescent="0.35">
      <c r="G319" s="15"/>
      <c r="H319" s="34"/>
      <c r="I319" s="34"/>
      <c r="J319" s="34"/>
      <c r="K319" s="34"/>
      <c r="L319" s="34"/>
    </row>
    <row r="320" spans="7:12" x14ac:dyDescent="0.35">
      <c r="G320" s="15"/>
      <c r="H320" s="34"/>
      <c r="I320" s="34"/>
      <c r="J320" s="34"/>
      <c r="K320" s="34"/>
      <c r="L320" s="34"/>
    </row>
    <row r="321" spans="7:12" x14ac:dyDescent="0.35">
      <c r="H321" s="34"/>
      <c r="I321" s="34"/>
      <c r="J321" s="34"/>
      <c r="K321" s="35"/>
      <c r="L321" s="34"/>
    </row>
    <row r="322" spans="7:12" x14ac:dyDescent="0.35">
      <c r="H322" s="34"/>
      <c r="I322" s="34"/>
      <c r="J322" s="35"/>
      <c r="K322" s="34"/>
      <c r="L322" s="34"/>
    </row>
    <row r="323" spans="7:12" x14ac:dyDescent="0.35">
      <c r="G323" s="12"/>
      <c r="H323" s="34"/>
      <c r="I323" s="34"/>
      <c r="J323" s="34"/>
      <c r="K323" s="34"/>
      <c r="L323" s="34"/>
    </row>
    <row r="324" spans="7:12" x14ac:dyDescent="0.35">
      <c r="H324" s="34"/>
      <c r="I324" s="34"/>
      <c r="J324" s="34"/>
      <c r="K324" s="34"/>
      <c r="L324" s="34"/>
    </row>
    <row r="325" spans="7:12" x14ac:dyDescent="0.35">
      <c r="H325" s="34"/>
      <c r="I325" s="34"/>
      <c r="J325" s="34"/>
      <c r="K325" s="35"/>
      <c r="L325" s="34"/>
    </row>
    <row r="326" spans="7:12" x14ac:dyDescent="0.35">
      <c r="H326" s="34"/>
      <c r="I326" s="34"/>
      <c r="J326" s="34"/>
      <c r="K326" s="34"/>
      <c r="L326" s="34"/>
    </row>
    <row r="327" spans="7:12" x14ac:dyDescent="0.35">
      <c r="H327" s="34"/>
      <c r="I327" s="34"/>
      <c r="J327" s="34"/>
      <c r="K327" s="34"/>
      <c r="L327" s="34"/>
    </row>
    <row r="328" spans="7:12" x14ac:dyDescent="0.35">
      <c r="H328" s="34"/>
      <c r="I328" s="34"/>
      <c r="J328" s="34"/>
      <c r="K328" s="34"/>
      <c r="L328" s="34"/>
    </row>
    <row r="329" spans="7:12" x14ac:dyDescent="0.35">
      <c r="H329" s="34"/>
      <c r="I329" s="34"/>
      <c r="J329" s="34"/>
      <c r="K329" s="34"/>
      <c r="L329" s="34"/>
    </row>
    <row r="330" spans="7:12" x14ac:dyDescent="0.35">
      <c r="H330" s="34"/>
      <c r="I330" s="34"/>
      <c r="J330" s="34"/>
      <c r="K330" s="34"/>
      <c r="L330" s="34"/>
    </row>
    <row r="331" spans="7:12" x14ac:dyDescent="0.35">
      <c r="H331" s="34"/>
      <c r="I331" s="34"/>
      <c r="J331" s="34"/>
      <c r="K331" s="34"/>
      <c r="L331" s="34"/>
    </row>
    <row r="332" spans="7:12" x14ac:dyDescent="0.35">
      <c r="H332" s="34"/>
      <c r="I332" s="34"/>
      <c r="J332" s="35"/>
      <c r="K332" s="34"/>
      <c r="L332" s="34"/>
    </row>
    <row r="333" spans="7:12" x14ac:dyDescent="0.35">
      <c r="G333" s="15"/>
      <c r="H333" s="34"/>
      <c r="I333" s="34"/>
      <c r="J333" s="34"/>
      <c r="K333" s="34"/>
      <c r="L333" s="34"/>
    </row>
    <row r="334" spans="7:12" x14ac:dyDescent="0.35">
      <c r="G334" s="15"/>
      <c r="H334" s="34"/>
      <c r="I334" s="34"/>
      <c r="J334" s="34"/>
      <c r="K334" s="34"/>
      <c r="L334" s="34"/>
    </row>
    <row r="335" spans="7:12" x14ac:dyDescent="0.35">
      <c r="G335" s="15"/>
      <c r="H335" s="34"/>
      <c r="I335" s="34"/>
      <c r="J335" s="34"/>
      <c r="K335" s="35"/>
      <c r="L335" s="34"/>
    </row>
    <row r="336" spans="7:12" x14ac:dyDescent="0.35">
      <c r="H336" s="34"/>
      <c r="I336" s="34"/>
      <c r="J336" s="34"/>
      <c r="K336" s="34"/>
      <c r="L336" s="34"/>
    </row>
    <row r="337" spans="7:12" x14ac:dyDescent="0.35">
      <c r="H337" s="34"/>
      <c r="I337" s="34"/>
      <c r="J337" s="34"/>
      <c r="K337" s="34"/>
      <c r="L337" s="34"/>
    </row>
    <row r="338" spans="7:12" x14ac:dyDescent="0.35">
      <c r="G338" s="12"/>
      <c r="H338" s="34"/>
      <c r="I338" s="34"/>
      <c r="J338" s="34"/>
      <c r="K338" s="34"/>
      <c r="L338" s="34"/>
    </row>
    <row r="339" spans="7:12" x14ac:dyDescent="0.35">
      <c r="H339" s="34"/>
      <c r="I339" s="34"/>
      <c r="J339" s="35"/>
      <c r="K339" s="35"/>
      <c r="L339" s="34"/>
    </row>
    <row r="340" spans="7:12" x14ac:dyDescent="0.35">
      <c r="H340" s="34"/>
      <c r="I340" s="34"/>
      <c r="J340" s="34"/>
      <c r="K340" s="34"/>
      <c r="L340" s="34"/>
    </row>
    <row r="341" spans="7:12" x14ac:dyDescent="0.35">
      <c r="H341" s="34"/>
      <c r="I341" s="34"/>
      <c r="J341" s="34"/>
      <c r="K341" s="34"/>
      <c r="L341" s="34"/>
    </row>
    <row r="342" spans="7:12" x14ac:dyDescent="0.35">
      <c r="H342" s="34"/>
      <c r="I342" s="34"/>
      <c r="J342" s="34"/>
      <c r="K342" s="34"/>
      <c r="L342" s="34"/>
    </row>
    <row r="343" spans="7:12" x14ac:dyDescent="0.35">
      <c r="H343" s="34"/>
      <c r="I343" s="34"/>
      <c r="J343" s="35"/>
      <c r="K343" s="35"/>
      <c r="L343" s="34"/>
    </row>
    <row r="344" spans="7:12" x14ac:dyDescent="0.35">
      <c r="H344" s="34"/>
      <c r="I344" s="34"/>
      <c r="J344" s="34"/>
      <c r="K344" s="34"/>
      <c r="L344" s="34"/>
    </row>
    <row r="345" spans="7:12" x14ac:dyDescent="0.35">
      <c r="H345" s="34"/>
      <c r="I345" s="34"/>
      <c r="J345" s="34"/>
      <c r="K345" s="34"/>
      <c r="L345" s="34"/>
    </row>
    <row r="346" spans="7:12" x14ac:dyDescent="0.35">
      <c r="H346" s="34"/>
      <c r="I346" s="34"/>
      <c r="J346" s="34"/>
      <c r="K346" s="35"/>
      <c r="L346" s="34"/>
    </row>
    <row r="347" spans="7:12" x14ac:dyDescent="0.35">
      <c r="H347" s="34"/>
      <c r="I347" s="34"/>
      <c r="J347" s="34"/>
      <c r="K347" s="34"/>
      <c r="L347" s="34"/>
    </row>
    <row r="348" spans="7:12" x14ac:dyDescent="0.35">
      <c r="G348" s="15"/>
      <c r="H348" s="34"/>
      <c r="I348" s="34"/>
      <c r="J348" s="34"/>
      <c r="K348" s="34"/>
      <c r="L348" s="34"/>
    </row>
    <row r="349" spans="7:12" x14ac:dyDescent="0.35">
      <c r="G349" s="15"/>
      <c r="H349" s="34"/>
      <c r="I349" s="34"/>
      <c r="J349" s="34"/>
      <c r="K349" s="34"/>
      <c r="L349" s="34"/>
    </row>
    <row r="350" spans="7:12" x14ac:dyDescent="0.35">
      <c r="G350" s="15"/>
      <c r="H350" s="34"/>
      <c r="I350" s="34"/>
      <c r="J350" s="34"/>
      <c r="K350" s="34"/>
      <c r="L350" s="34"/>
    </row>
    <row r="351" spans="7:12" x14ac:dyDescent="0.35">
      <c r="H351" s="34"/>
      <c r="I351" s="34"/>
      <c r="J351" s="34"/>
      <c r="K351" s="35"/>
      <c r="L351" s="34"/>
    </row>
    <row r="352" spans="7:12" x14ac:dyDescent="0.35">
      <c r="H352" s="34"/>
      <c r="I352" s="34"/>
      <c r="J352" s="34"/>
      <c r="K352" s="34"/>
      <c r="L352" s="34"/>
    </row>
    <row r="353" spans="7:12" x14ac:dyDescent="0.35">
      <c r="G353" s="12"/>
      <c r="H353" s="34"/>
      <c r="I353" s="34"/>
      <c r="J353" s="35"/>
      <c r="K353" s="34"/>
      <c r="L353" s="34"/>
    </row>
    <row r="354" spans="7:12" x14ac:dyDescent="0.35">
      <c r="H354" s="34"/>
      <c r="I354" s="34"/>
      <c r="J354" s="34"/>
      <c r="K354" s="34"/>
      <c r="L354" s="34"/>
    </row>
    <row r="355" spans="7:12" x14ac:dyDescent="0.35">
      <c r="H355" s="34"/>
      <c r="I355" s="34"/>
      <c r="J355" s="35"/>
      <c r="K355" s="34"/>
      <c r="L355" s="34"/>
    </row>
    <row r="356" spans="7:12" x14ac:dyDescent="0.35">
      <c r="H356" s="34"/>
      <c r="I356" s="34"/>
      <c r="J356" s="34"/>
      <c r="K356" s="35"/>
      <c r="L356" s="34"/>
    </row>
    <row r="357" spans="7:12" x14ac:dyDescent="0.35">
      <c r="H357" s="34"/>
      <c r="I357" s="34"/>
      <c r="J357" s="34"/>
      <c r="K357" s="34"/>
      <c r="L357" s="34"/>
    </row>
    <row r="358" spans="7:12" x14ac:dyDescent="0.35">
      <c r="H358" s="34"/>
      <c r="I358" s="34"/>
      <c r="J358" s="34"/>
      <c r="K358" s="34"/>
      <c r="L358" s="34"/>
    </row>
    <row r="359" spans="7:12" x14ac:dyDescent="0.35">
      <c r="H359" s="34"/>
      <c r="I359" s="34"/>
      <c r="J359" s="34"/>
      <c r="K359" s="34"/>
      <c r="L359" s="34"/>
    </row>
    <row r="360" spans="7:12" x14ac:dyDescent="0.35">
      <c r="H360" s="34"/>
      <c r="I360" s="34"/>
      <c r="J360" s="34"/>
      <c r="K360" s="34"/>
      <c r="L360" s="34"/>
    </row>
    <row r="361" spans="7:12" x14ac:dyDescent="0.35">
      <c r="H361" s="34"/>
      <c r="I361" s="34"/>
      <c r="J361" s="34"/>
      <c r="K361" s="35"/>
      <c r="L361" s="34"/>
    </row>
    <row r="362" spans="7:12" x14ac:dyDescent="0.35">
      <c r="H362" s="34"/>
      <c r="I362" s="34"/>
      <c r="J362" s="34"/>
      <c r="K362" s="34"/>
      <c r="L362" s="34"/>
    </row>
    <row r="363" spans="7:12" x14ac:dyDescent="0.35">
      <c r="G363" s="15"/>
      <c r="H363" s="34"/>
      <c r="I363" s="34"/>
      <c r="J363" s="35"/>
      <c r="K363" s="34"/>
      <c r="L363" s="34"/>
    </row>
    <row r="364" spans="7:12" x14ac:dyDescent="0.35">
      <c r="G364" s="15"/>
      <c r="H364" s="34"/>
      <c r="I364" s="34"/>
      <c r="J364" s="34"/>
      <c r="K364" s="34"/>
      <c r="L364" s="34"/>
    </row>
    <row r="365" spans="7:12" x14ac:dyDescent="0.35">
      <c r="G365" s="15"/>
      <c r="H365" s="34"/>
      <c r="I365" s="34"/>
      <c r="J365" s="34"/>
      <c r="K365" s="35"/>
      <c r="L365" s="34"/>
    </row>
    <row r="366" spans="7:12" x14ac:dyDescent="0.35">
      <c r="H366" s="34"/>
      <c r="I366" s="34"/>
      <c r="J366" s="35"/>
      <c r="K366" s="34"/>
      <c r="L366" s="34"/>
    </row>
    <row r="367" spans="7:12" x14ac:dyDescent="0.35">
      <c r="H367" s="34"/>
      <c r="I367" s="34"/>
      <c r="J367" s="34"/>
      <c r="K367" s="34"/>
      <c r="L367" s="34"/>
    </row>
    <row r="368" spans="7:12" x14ac:dyDescent="0.35">
      <c r="H368" s="34"/>
      <c r="I368" s="34"/>
      <c r="J368" s="34"/>
      <c r="K368" s="34"/>
      <c r="L368" s="34"/>
    </row>
    <row r="369" spans="7:12" x14ac:dyDescent="0.35">
      <c r="G369" s="13"/>
      <c r="H369" s="34"/>
      <c r="I369" s="34"/>
      <c r="J369" s="34"/>
      <c r="K369" s="34"/>
      <c r="L369" s="34"/>
    </row>
    <row r="370" spans="7:12" x14ac:dyDescent="0.35">
      <c r="H370" s="34"/>
      <c r="I370" s="34"/>
      <c r="J370" s="34"/>
      <c r="K370" s="34"/>
      <c r="L370" s="34"/>
    </row>
    <row r="371" spans="7:12" x14ac:dyDescent="0.35">
      <c r="H371" s="34"/>
      <c r="I371" s="34"/>
      <c r="J371" s="35"/>
      <c r="K371" s="34"/>
      <c r="L371" s="34"/>
    </row>
    <row r="372" spans="7:12" x14ac:dyDescent="0.35">
      <c r="H372" s="34"/>
      <c r="I372" s="34"/>
      <c r="J372" s="34"/>
      <c r="K372" s="35"/>
      <c r="L372" s="34"/>
    </row>
    <row r="373" spans="7:12" x14ac:dyDescent="0.35">
      <c r="H373" s="34"/>
      <c r="I373" s="34"/>
      <c r="J373" s="34"/>
      <c r="K373" s="34"/>
      <c r="L373" s="34"/>
    </row>
    <row r="374" spans="7:12" x14ac:dyDescent="0.35">
      <c r="H374" s="34"/>
      <c r="I374" s="34"/>
      <c r="J374" s="34"/>
      <c r="K374" s="34"/>
      <c r="L374" s="34"/>
    </row>
    <row r="375" spans="7:12" x14ac:dyDescent="0.35">
      <c r="G375" s="12"/>
      <c r="H375" s="34"/>
      <c r="I375" s="34"/>
      <c r="J375" s="34"/>
      <c r="K375" s="35"/>
      <c r="L375" s="34"/>
    </row>
    <row r="376" spans="7:12" x14ac:dyDescent="0.35">
      <c r="H376" s="34"/>
      <c r="I376" s="34"/>
      <c r="J376" s="35"/>
      <c r="K376" s="34"/>
      <c r="L376" s="34"/>
    </row>
    <row r="377" spans="7:12" x14ac:dyDescent="0.35">
      <c r="H377" s="34"/>
      <c r="I377" s="34"/>
      <c r="J377" s="34"/>
      <c r="K377" s="34"/>
      <c r="L377" s="34"/>
    </row>
    <row r="378" spans="7:12" x14ac:dyDescent="0.35">
      <c r="H378" s="34"/>
      <c r="I378" s="34"/>
      <c r="J378" s="34"/>
      <c r="K378" s="34"/>
      <c r="L378" s="34"/>
    </row>
    <row r="379" spans="7:12" x14ac:dyDescent="0.35">
      <c r="H379" s="34"/>
      <c r="I379" s="34"/>
      <c r="J379" s="34"/>
      <c r="K379" s="35"/>
      <c r="L379" s="34"/>
    </row>
    <row r="380" spans="7:12" x14ac:dyDescent="0.35">
      <c r="H380" s="34"/>
      <c r="I380" s="34"/>
      <c r="J380" s="34"/>
      <c r="K380" s="34"/>
      <c r="L380" s="34"/>
    </row>
    <row r="381" spans="7:12" x14ac:dyDescent="0.35">
      <c r="H381" s="34"/>
      <c r="I381" s="34"/>
      <c r="J381" s="34"/>
      <c r="K381" s="34"/>
      <c r="L381" s="34"/>
    </row>
    <row r="382" spans="7:12" x14ac:dyDescent="0.35">
      <c r="H382" s="34"/>
      <c r="I382" s="34"/>
      <c r="J382" s="34"/>
      <c r="K382" s="34"/>
      <c r="L382" s="34"/>
    </row>
    <row r="383" spans="7:12" x14ac:dyDescent="0.35">
      <c r="H383" s="34"/>
      <c r="I383" s="34"/>
      <c r="J383" s="34"/>
      <c r="K383" s="34"/>
      <c r="L383" s="34"/>
    </row>
    <row r="384" spans="7:12" x14ac:dyDescent="0.35">
      <c r="H384" s="34"/>
      <c r="I384" s="34"/>
      <c r="J384" s="35"/>
      <c r="K384" s="34"/>
      <c r="L384" s="34"/>
    </row>
    <row r="385" spans="7:12" x14ac:dyDescent="0.35">
      <c r="G385" s="15"/>
      <c r="H385" s="34"/>
      <c r="I385" s="34"/>
      <c r="J385" s="34"/>
      <c r="K385" s="34"/>
      <c r="L385" s="34"/>
    </row>
    <row r="386" spans="7:12" x14ac:dyDescent="0.35">
      <c r="G386" s="15"/>
      <c r="H386" s="34"/>
      <c r="I386" s="34"/>
      <c r="J386" s="34"/>
      <c r="K386" s="35"/>
      <c r="L386" s="34"/>
    </row>
    <row r="387" spans="7:12" x14ac:dyDescent="0.35">
      <c r="H387" s="34"/>
      <c r="I387" s="34"/>
      <c r="J387" s="34"/>
      <c r="K387" s="34"/>
      <c r="L387" s="34"/>
    </row>
    <row r="388" spans="7:12" x14ac:dyDescent="0.35">
      <c r="H388" s="34"/>
      <c r="I388" s="34"/>
      <c r="J388" s="34"/>
      <c r="K388" s="34"/>
      <c r="L388" s="34"/>
    </row>
    <row r="389" spans="7:12" x14ac:dyDescent="0.35">
      <c r="G389" s="12"/>
      <c r="H389" s="34"/>
      <c r="I389" s="34"/>
      <c r="J389" s="34"/>
      <c r="K389" s="35"/>
      <c r="L389" s="34"/>
    </row>
    <row r="390" spans="7:12" x14ac:dyDescent="0.35">
      <c r="H390" s="13"/>
      <c r="I390" s="34"/>
      <c r="J390" s="34"/>
      <c r="K390" s="34"/>
      <c r="L390" s="34"/>
    </row>
    <row r="391" spans="7:12" x14ac:dyDescent="0.35">
      <c r="H391" s="14"/>
      <c r="I391" s="34"/>
      <c r="J391" s="34"/>
      <c r="K391" s="34"/>
      <c r="L391" s="34"/>
    </row>
    <row r="392" spans="7:12" x14ac:dyDescent="0.35">
      <c r="H392" s="14"/>
      <c r="I392" s="34"/>
      <c r="J392" s="34"/>
      <c r="K392" s="34"/>
      <c r="L392" s="34"/>
    </row>
    <row r="393" spans="7:12" x14ac:dyDescent="0.35">
      <c r="H393" s="14"/>
      <c r="I393" s="34"/>
      <c r="J393" s="34"/>
      <c r="K393" s="35"/>
      <c r="L393" s="34"/>
    </row>
    <row r="394" spans="7:12" x14ac:dyDescent="0.35">
      <c r="I394" s="34"/>
      <c r="J394" s="35"/>
      <c r="K394" s="34"/>
      <c r="L394" s="34"/>
    </row>
    <row r="395" spans="7:12" x14ac:dyDescent="0.35">
      <c r="H395" s="13"/>
      <c r="I395" s="34"/>
      <c r="J395" s="34"/>
      <c r="K395" s="34"/>
      <c r="L395" s="34"/>
    </row>
    <row r="396" spans="7:12" x14ac:dyDescent="0.35">
      <c r="H396" s="14"/>
      <c r="I396" s="34"/>
      <c r="J396" s="34"/>
      <c r="K396" s="34"/>
      <c r="L396" s="34"/>
    </row>
    <row r="397" spans="7:12" x14ac:dyDescent="0.35">
      <c r="H397" s="14"/>
      <c r="I397" s="34"/>
      <c r="J397" s="34"/>
      <c r="K397" s="34"/>
      <c r="L397" s="34"/>
    </row>
    <row r="398" spans="7:12" x14ac:dyDescent="0.35">
      <c r="H398" s="14"/>
      <c r="I398" s="34"/>
      <c r="J398" s="34"/>
      <c r="K398" s="34"/>
      <c r="L398" s="34"/>
    </row>
    <row r="399" spans="7:12" x14ac:dyDescent="0.35">
      <c r="G399" s="15"/>
      <c r="I399" s="34"/>
      <c r="J399" s="34"/>
      <c r="K399" s="34"/>
      <c r="L399" s="34"/>
    </row>
    <row r="400" spans="7:12" x14ac:dyDescent="0.35">
      <c r="G400" s="15"/>
      <c r="H400" s="13"/>
      <c r="I400" s="34"/>
      <c r="J400" s="34"/>
      <c r="K400" s="35"/>
      <c r="L400" s="34"/>
    </row>
    <row r="401" spans="7:12" x14ac:dyDescent="0.35">
      <c r="H401" s="14"/>
      <c r="I401" s="34"/>
      <c r="J401" s="35"/>
      <c r="K401" s="34"/>
      <c r="L401" s="34"/>
    </row>
    <row r="402" spans="7:12" x14ac:dyDescent="0.35">
      <c r="H402" s="14"/>
      <c r="I402" s="34"/>
      <c r="J402" s="34"/>
      <c r="K402" s="34"/>
      <c r="L402" s="34"/>
    </row>
    <row r="403" spans="7:12" x14ac:dyDescent="0.35">
      <c r="G403" s="12"/>
      <c r="I403" s="34"/>
      <c r="J403" s="34"/>
      <c r="K403" s="35"/>
      <c r="L403" s="34"/>
    </row>
    <row r="404" spans="7:12" x14ac:dyDescent="0.35">
      <c r="H404" s="13"/>
      <c r="I404" s="34"/>
      <c r="J404" s="34"/>
      <c r="K404" s="34"/>
      <c r="L404" s="34"/>
    </row>
    <row r="405" spans="7:12" x14ac:dyDescent="0.35">
      <c r="H405" s="14"/>
      <c r="I405" s="34"/>
      <c r="J405" s="34"/>
      <c r="K405" s="34"/>
      <c r="L405" s="34"/>
    </row>
    <row r="406" spans="7:12" x14ac:dyDescent="0.35">
      <c r="H406" s="14"/>
      <c r="I406" s="34"/>
      <c r="J406" s="34"/>
      <c r="K406" s="34"/>
      <c r="L406" s="34"/>
    </row>
    <row r="407" spans="7:12" x14ac:dyDescent="0.35">
      <c r="H407" s="14"/>
      <c r="I407" s="34"/>
      <c r="J407" s="35"/>
      <c r="K407" s="35"/>
      <c r="L407" s="34"/>
    </row>
    <row r="408" spans="7:12" x14ac:dyDescent="0.35">
      <c r="I408" s="34"/>
      <c r="J408" s="34"/>
      <c r="K408" s="34"/>
      <c r="L408" s="34"/>
    </row>
    <row r="409" spans="7:12" x14ac:dyDescent="0.35">
      <c r="I409" s="34"/>
      <c r="J409" s="34"/>
      <c r="K409" s="34"/>
      <c r="L409" s="34"/>
    </row>
    <row r="410" spans="7:12" x14ac:dyDescent="0.35">
      <c r="G410" s="13"/>
      <c r="I410" s="34"/>
      <c r="J410" s="34"/>
      <c r="K410" s="34"/>
      <c r="L410" s="34"/>
    </row>
    <row r="411" spans="7:12" x14ac:dyDescent="0.35">
      <c r="I411" s="34"/>
      <c r="J411" s="35"/>
      <c r="K411" s="34"/>
      <c r="L411" s="34"/>
    </row>
    <row r="412" spans="7:12" x14ac:dyDescent="0.35">
      <c r="I412" s="34"/>
      <c r="J412" s="34"/>
      <c r="K412" s="34"/>
      <c r="L412" s="34"/>
    </row>
    <row r="413" spans="7:12" x14ac:dyDescent="0.35">
      <c r="G413" s="15"/>
      <c r="I413" s="34"/>
      <c r="J413" s="34"/>
      <c r="K413" s="34"/>
      <c r="L413" s="34"/>
    </row>
    <row r="414" spans="7:12" x14ac:dyDescent="0.35">
      <c r="G414" s="14"/>
      <c r="I414" s="34"/>
      <c r="J414" s="35"/>
      <c r="K414" s="34"/>
      <c r="L414" s="34"/>
    </row>
    <row r="415" spans="7:12" x14ac:dyDescent="0.35">
      <c r="I415" s="34"/>
      <c r="J415" s="34"/>
      <c r="K415" s="34"/>
      <c r="L415" s="34"/>
    </row>
    <row r="416" spans="7:12" x14ac:dyDescent="0.35">
      <c r="I416" s="34"/>
      <c r="J416" s="34"/>
      <c r="K416" s="34"/>
      <c r="L416" s="34"/>
    </row>
    <row r="417" spans="7:12" x14ac:dyDescent="0.35">
      <c r="G417" s="12"/>
      <c r="I417" s="34"/>
      <c r="J417" s="34"/>
      <c r="K417" s="35"/>
      <c r="L417" s="34"/>
    </row>
    <row r="418" spans="7:12" x14ac:dyDescent="0.35">
      <c r="I418" s="34"/>
      <c r="J418" s="34"/>
      <c r="K418" s="34"/>
      <c r="L418" s="34"/>
    </row>
    <row r="419" spans="7:12" x14ac:dyDescent="0.35">
      <c r="I419" s="34"/>
      <c r="J419" s="35"/>
      <c r="K419" s="34"/>
      <c r="L419" s="34"/>
    </row>
    <row r="420" spans="7:12" x14ac:dyDescent="0.35">
      <c r="I420" s="34"/>
      <c r="J420" s="34"/>
      <c r="K420" s="34"/>
      <c r="L420" s="34"/>
    </row>
    <row r="421" spans="7:12" x14ac:dyDescent="0.35">
      <c r="I421" s="34"/>
      <c r="J421" s="34"/>
      <c r="K421" s="35"/>
      <c r="L421" s="34"/>
    </row>
    <row r="422" spans="7:12" x14ac:dyDescent="0.35">
      <c r="I422" s="34"/>
      <c r="J422" s="34"/>
      <c r="K422" s="34"/>
      <c r="L422" s="34"/>
    </row>
    <row r="423" spans="7:12" x14ac:dyDescent="0.35">
      <c r="I423" s="34"/>
      <c r="J423" s="34"/>
      <c r="K423" s="34"/>
      <c r="L423" s="34"/>
    </row>
    <row r="424" spans="7:12" x14ac:dyDescent="0.35">
      <c r="I424" s="34"/>
      <c r="J424" s="34"/>
      <c r="K424" s="34"/>
      <c r="L424" s="34"/>
    </row>
    <row r="425" spans="7:12" x14ac:dyDescent="0.35">
      <c r="I425" s="34"/>
      <c r="J425" s="34"/>
      <c r="K425" s="34"/>
      <c r="L425" s="34"/>
    </row>
    <row r="426" spans="7:12" x14ac:dyDescent="0.35">
      <c r="I426" s="34"/>
      <c r="J426" s="35"/>
      <c r="K426" s="34"/>
      <c r="L426" s="34"/>
    </row>
    <row r="427" spans="7:12" x14ac:dyDescent="0.35">
      <c r="G427" s="15"/>
      <c r="I427" s="34"/>
      <c r="J427" s="34"/>
      <c r="K427" s="34"/>
      <c r="L427" s="34"/>
    </row>
    <row r="428" spans="7:12" x14ac:dyDescent="0.35">
      <c r="G428" s="15"/>
      <c r="I428" s="34"/>
      <c r="J428" s="34"/>
      <c r="K428" s="34"/>
      <c r="L428" s="34"/>
    </row>
    <row r="429" spans="7:12" x14ac:dyDescent="0.35">
      <c r="I429" s="34"/>
      <c r="J429" s="34"/>
      <c r="K429" s="34"/>
      <c r="L429" s="34"/>
    </row>
    <row r="430" spans="7:12" x14ac:dyDescent="0.35">
      <c r="I430" s="34"/>
      <c r="J430" s="34"/>
      <c r="K430" s="34"/>
      <c r="L430" s="34"/>
    </row>
    <row r="431" spans="7:12" x14ac:dyDescent="0.35">
      <c r="G431" s="12"/>
      <c r="I431" s="34"/>
      <c r="J431" s="34"/>
      <c r="K431" s="35"/>
      <c r="L431" s="34"/>
    </row>
    <row r="432" spans="7:12" x14ac:dyDescent="0.35">
      <c r="I432" s="34"/>
      <c r="J432" s="34"/>
      <c r="K432" s="34"/>
      <c r="L432" s="34"/>
    </row>
    <row r="433" spans="7:12" x14ac:dyDescent="0.35">
      <c r="I433" s="34"/>
      <c r="J433" s="35"/>
      <c r="K433" s="34"/>
      <c r="L433" s="34"/>
    </row>
    <row r="434" spans="7:12" x14ac:dyDescent="0.35">
      <c r="I434" s="34"/>
      <c r="J434" s="34"/>
      <c r="K434" s="34"/>
      <c r="L434" s="34"/>
    </row>
    <row r="435" spans="7:12" x14ac:dyDescent="0.35">
      <c r="I435" s="34"/>
      <c r="J435" s="34"/>
      <c r="K435" s="35"/>
      <c r="L435" s="34"/>
    </row>
    <row r="436" spans="7:12" x14ac:dyDescent="0.35">
      <c r="I436" s="34"/>
      <c r="J436" s="34"/>
      <c r="K436" s="34"/>
      <c r="L436" s="34"/>
    </row>
    <row r="437" spans="7:12" x14ac:dyDescent="0.35">
      <c r="I437" s="34"/>
      <c r="J437" s="34"/>
      <c r="K437" s="34"/>
      <c r="L437" s="34"/>
    </row>
    <row r="438" spans="7:12" x14ac:dyDescent="0.35">
      <c r="G438" s="13"/>
      <c r="I438" s="34"/>
      <c r="J438" s="34"/>
      <c r="K438" s="34"/>
      <c r="L438" s="34"/>
    </row>
    <row r="439" spans="7:12" x14ac:dyDescent="0.35">
      <c r="I439" s="34"/>
      <c r="J439" s="34"/>
      <c r="K439" s="34"/>
      <c r="L439" s="34"/>
    </row>
    <row r="440" spans="7:12" x14ac:dyDescent="0.35">
      <c r="I440" s="34"/>
      <c r="J440" s="34"/>
      <c r="K440" s="34"/>
      <c r="L440" s="34"/>
    </row>
    <row r="441" spans="7:12" x14ac:dyDescent="0.35">
      <c r="G441" s="15"/>
      <c r="I441" s="34"/>
      <c r="J441" s="34"/>
      <c r="K441" s="34"/>
      <c r="L441" s="34"/>
    </row>
    <row r="442" spans="7:12" x14ac:dyDescent="0.35">
      <c r="G442" s="14"/>
      <c r="I442" s="34"/>
      <c r="J442" s="34"/>
      <c r="K442" s="35"/>
      <c r="L442" s="34"/>
    </row>
    <row r="443" spans="7:12" x14ac:dyDescent="0.35">
      <c r="G443" s="12"/>
      <c r="I443" s="34"/>
      <c r="J443" s="34"/>
      <c r="K443" s="34"/>
      <c r="L443" s="34"/>
    </row>
    <row r="444" spans="7:12" x14ac:dyDescent="0.35">
      <c r="I444" s="34"/>
      <c r="J444" s="34"/>
      <c r="K444" s="34"/>
      <c r="L444" s="34"/>
    </row>
    <row r="445" spans="7:12" x14ac:dyDescent="0.35">
      <c r="I445" s="34"/>
      <c r="J445" s="34"/>
      <c r="K445" s="35"/>
      <c r="L445" s="34"/>
    </row>
    <row r="446" spans="7:12" x14ac:dyDescent="0.35">
      <c r="I446" s="34"/>
      <c r="J446" s="34"/>
      <c r="K446" s="34"/>
      <c r="L446" s="34"/>
    </row>
    <row r="447" spans="7:12" x14ac:dyDescent="0.35">
      <c r="I447" s="34"/>
      <c r="J447" s="34"/>
      <c r="K447" s="34"/>
      <c r="L447" s="34"/>
    </row>
    <row r="448" spans="7:12" x14ac:dyDescent="0.35">
      <c r="I448" s="34"/>
      <c r="J448" s="34"/>
      <c r="K448" s="34"/>
      <c r="L448" s="34"/>
    </row>
    <row r="449" spans="7:12" x14ac:dyDescent="0.35">
      <c r="I449" s="34"/>
      <c r="J449" s="34"/>
      <c r="K449" s="34"/>
      <c r="L449" s="34"/>
    </row>
    <row r="450" spans="7:12" x14ac:dyDescent="0.35">
      <c r="I450" s="34"/>
      <c r="J450" s="34"/>
      <c r="K450" s="35"/>
      <c r="L450" s="34"/>
    </row>
    <row r="451" spans="7:12" x14ac:dyDescent="0.35">
      <c r="I451" s="34"/>
      <c r="J451" s="34"/>
      <c r="K451" s="34"/>
      <c r="L451" s="34"/>
    </row>
    <row r="452" spans="7:12" x14ac:dyDescent="0.35">
      <c r="I452" s="34"/>
      <c r="J452" s="34"/>
      <c r="K452" s="34"/>
      <c r="L452" s="34"/>
    </row>
    <row r="453" spans="7:12" x14ac:dyDescent="0.35">
      <c r="I453" s="34"/>
      <c r="J453" s="34"/>
      <c r="K453" s="34"/>
      <c r="L453" s="34"/>
    </row>
    <row r="454" spans="7:12" x14ac:dyDescent="0.35">
      <c r="G454" s="15"/>
      <c r="I454" s="34"/>
      <c r="J454" s="34"/>
      <c r="K454" s="35"/>
      <c r="L454" s="34"/>
    </row>
    <row r="455" spans="7:12" x14ac:dyDescent="0.35">
      <c r="G455" s="15"/>
      <c r="I455" s="34"/>
      <c r="J455" s="34"/>
      <c r="K455" s="34"/>
      <c r="L455" s="34"/>
    </row>
    <row r="456" spans="7:12" x14ac:dyDescent="0.35">
      <c r="I456" s="34"/>
      <c r="J456" s="34"/>
      <c r="K456" s="34"/>
      <c r="L456" s="34"/>
    </row>
    <row r="457" spans="7:12" x14ac:dyDescent="0.35">
      <c r="I457" s="34"/>
      <c r="J457" s="34"/>
      <c r="K457" s="34"/>
      <c r="L457" s="34"/>
    </row>
    <row r="458" spans="7:12" x14ac:dyDescent="0.35">
      <c r="I458" s="34"/>
      <c r="J458" s="34"/>
      <c r="K458" s="34"/>
      <c r="L458" s="34"/>
    </row>
    <row r="459" spans="7:12" x14ac:dyDescent="0.35">
      <c r="G459" s="13"/>
      <c r="I459" s="34"/>
      <c r="J459" s="34"/>
      <c r="K459" s="34"/>
      <c r="L459" s="34"/>
    </row>
    <row r="460" spans="7:12" x14ac:dyDescent="0.35">
      <c r="I460" s="34"/>
      <c r="J460" s="34"/>
      <c r="K460" s="34"/>
      <c r="L460" s="34"/>
    </row>
    <row r="461" spans="7:12" x14ac:dyDescent="0.35">
      <c r="I461" s="34"/>
      <c r="J461" s="34"/>
      <c r="K461" s="35"/>
      <c r="L461" s="34"/>
    </row>
    <row r="462" spans="7:12" x14ac:dyDescent="0.35">
      <c r="I462" s="34"/>
      <c r="J462" s="34"/>
      <c r="K462" s="34"/>
      <c r="L462" s="34"/>
    </row>
    <row r="463" spans="7:12" x14ac:dyDescent="0.35">
      <c r="G463" s="12"/>
      <c r="I463" s="34"/>
      <c r="J463" s="34"/>
      <c r="K463" s="34"/>
      <c r="L463" s="34"/>
    </row>
    <row r="464" spans="7:12" x14ac:dyDescent="0.35">
      <c r="I464" s="34"/>
      <c r="J464" s="34"/>
      <c r="K464" s="35"/>
      <c r="L464" s="34"/>
    </row>
    <row r="465" spans="7:16" x14ac:dyDescent="0.35">
      <c r="I465" s="34"/>
      <c r="J465" s="34"/>
      <c r="K465" s="34"/>
      <c r="L465" s="34"/>
    </row>
    <row r="466" spans="7:16" x14ac:dyDescent="0.35">
      <c r="I466" s="34"/>
      <c r="J466" s="34"/>
      <c r="K466" s="35"/>
      <c r="L466" s="34"/>
    </row>
    <row r="467" spans="7:16" x14ac:dyDescent="0.35">
      <c r="I467" s="34"/>
      <c r="J467" s="34"/>
      <c r="K467" s="34"/>
      <c r="L467" s="34"/>
    </row>
    <row r="468" spans="7:16" x14ac:dyDescent="0.35">
      <c r="I468" s="34"/>
      <c r="J468" s="34"/>
      <c r="K468" s="34"/>
      <c r="L468" s="34"/>
    </row>
    <row r="469" spans="7:16" x14ac:dyDescent="0.35">
      <c r="I469" s="34"/>
      <c r="J469" s="34"/>
      <c r="K469" s="34"/>
      <c r="L469" s="34"/>
    </row>
    <row r="470" spans="7:16" x14ac:dyDescent="0.35">
      <c r="G470" s="13"/>
      <c r="I470" s="34"/>
      <c r="J470" s="34"/>
      <c r="K470" s="34"/>
      <c r="L470" s="34"/>
    </row>
    <row r="471" spans="7:16" x14ac:dyDescent="0.35">
      <c r="I471" s="34"/>
      <c r="J471" s="34"/>
      <c r="K471" s="34"/>
      <c r="L471" s="34"/>
    </row>
    <row r="472" spans="7:16" x14ac:dyDescent="0.35">
      <c r="I472" s="34"/>
      <c r="J472" s="34"/>
      <c r="K472" s="34"/>
      <c r="L472" s="34"/>
    </row>
    <row r="473" spans="7:16" x14ac:dyDescent="0.35">
      <c r="G473" s="15"/>
      <c r="I473" s="34"/>
      <c r="J473" s="34"/>
      <c r="K473" s="34"/>
      <c r="L473" s="34"/>
    </row>
    <row r="474" spans="7:16" x14ac:dyDescent="0.35">
      <c r="G474" s="14"/>
      <c r="I474" s="34"/>
      <c r="J474" s="34"/>
      <c r="K474" s="34"/>
      <c r="L474" s="34"/>
    </row>
    <row r="475" spans="7:16" ht="15.5" x14ac:dyDescent="0.35">
      <c r="G475" s="44">
        <v>31</v>
      </c>
      <c r="H475" s="50">
        <v>18</v>
      </c>
      <c r="I475" s="45">
        <v>67</v>
      </c>
      <c r="J475" s="49">
        <v>45</v>
      </c>
      <c r="K475" s="45">
        <v>44</v>
      </c>
      <c r="L475" s="49">
        <v>93</v>
      </c>
      <c r="M475" s="45">
        <v>21</v>
      </c>
      <c r="N475" s="49">
        <v>37</v>
      </c>
      <c r="O475" s="45">
        <v>48</v>
      </c>
      <c r="P475" s="49">
        <v>62</v>
      </c>
    </row>
    <row r="476" spans="7:16" x14ac:dyDescent="0.35">
      <c r="I476" s="34"/>
      <c r="J476" s="34"/>
      <c r="K476" s="34"/>
      <c r="L476" s="34"/>
    </row>
    <row r="477" spans="7:16" x14ac:dyDescent="0.35">
      <c r="G477" s="12"/>
      <c r="I477" s="34"/>
      <c r="J477" s="34"/>
      <c r="K477" s="35"/>
      <c r="L477" s="34"/>
    </row>
    <row r="478" spans="7:16" x14ac:dyDescent="0.35">
      <c r="I478" s="34"/>
      <c r="J478" s="34"/>
      <c r="K478" s="35"/>
      <c r="L478" s="34"/>
    </row>
    <row r="479" spans="7:16" x14ac:dyDescent="0.35">
      <c r="I479" s="34"/>
      <c r="J479" s="34"/>
      <c r="K479" s="35"/>
      <c r="L479" s="34"/>
    </row>
    <row r="480" spans="7:16" x14ac:dyDescent="0.35">
      <c r="I480" s="34"/>
      <c r="J480" s="34"/>
      <c r="K480" s="34"/>
      <c r="L480" s="34"/>
    </row>
    <row r="481" spans="7:12" x14ac:dyDescent="0.35">
      <c r="G481" s="13"/>
      <c r="I481" s="34"/>
      <c r="J481" s="34"/>
      <c r="K481" s="34"/>
      <c r="L481" s="34"/>
    </row>
    <row r="482" spans="7:12" x14ac:dyDescent="0.35">
      <c r="I482" s="34"/>
      <c r="J482" s="34"/>
      <c r="K482" s="35"/>
      <c r="L482" s="34"/>
    </row>
    <row r="483" spans="7:12" x14ac:dyDescent="0.35">
      <c r="I483" s="34"/>
      <c r="J483" s="34"/>
      <c r="K483" s="34"/>
      <c r="L483" s="34"/>
    </row>
    <row r="484" spans="7:12" x14ac:dyDescent="0.35">
      <c r="G484" s="15"/>
      <c r="I484" s="34"/>
      <c r="J484" s="34"/>
      <c r="K484" s="34"/>
      <c r="L484" s="34"/>
    </row>
    <row r="485" spans="7:12" x14ac:dyDescent="0.35">
      <c r="G485" s="14"/>
      <c r="I485" s="34"/>
      <c r="J485" s="34"/>
      <c r="K485" s="34"/>
      <c r="L485" s="34"/>
    </row>
    <row r="486" spans="7:12" x14ac:dyDescent="0.35">
      <c r="I486" s="34"/>
      <c r="J486" s="34"/>
      <c r="K486" s="34"/>
      <c r="L486" s="34"/>
    </row>
    <row r="487" spans="7:12" x14ac:dyDescent="0.35">
      <c r="I487" s="34"/>
      <c r="J487" s="34"/>
      <c r="K487" s="34"/>
      <c r="L487" s="34"/>
    </row>
    <row r="488" spans="7:12" x14ac:dyDescent="0.35">
      <c r="I488" s="34"/>
      <c r="J488" s="34"/>
      <c r="K488" s="34"/>
      <c r="L488" s="34"/>
    </row>
    <row r="489" spans="7:12" x14ac:dyDescent="0.35">
      <c r="I489" s="34"/>
      <c r="J489" s="34"/>
      <c r="K489" s="34"/>
      <c r="L489" s="34"/>
    </row>
    <row r="490" spans="7:12" x14ac:dyDescent="0.35">
      <c r="I490" s="34"/>
      <c r="J490" s="34"/>
      <c r="K490" s="34"/>
      <c r="L490" s="34"/>
    </row>
    <row r="491" spans="7:12" x14ac:dyDescent="0.35">
      <c r="I491" s="34"/>
      <c r="J491" s="34"/>
      <c r="K491" s="34"/>
      <c r="L491" s="34"/>
    </row>
    <row r="492" spans="7:12" x14ac:dyDescent="0.35">
      <c r="I492" s="34"/>
      <c r="J492" s="34"/>
      <c r="K492" s="35"/>
      <c r="L492" s="34"/>
    </row>
    <row r="493" spans="7:12" x14ac:dyDescent="0.35">
      <c r="I493" s="34"/>
      <c r="J493" s="34"/>
      <c r="K493" s="35"/>
      <c r="L493" s="34"/>
    </row>
    <row r="494" spans="7:12" x14ac:dyDescent="0.35">
      <c r="I494" s="34"/>
      <c r="J494" s="34"/>
      <c r="K494" s="35"/>
      <c r="L494" s="34"/>
    </row>
    <row r="495" spans="7:12" x14ac:dyDescent="0.35">
      <c r="I495" s="34"/>
      <c r="J495" s="34"/>
      <c r="K495" s="34"/>
      <c r="L495" s="34"/>
    </row>
    <row r="496" spans="7:12" x14ac:dyDescent="0.35">
      <c r="I496" s="34"/>
      <c r="J496" s="34"/>
      <c r="K496" s="34"/>
      <c r="L496" s="34"/>
    </row>
    <row r="497" spans="9:12" x14ac:dyDescent="0.35">
      <c r="I497" s="34"/>
      <c r="J497" s="34"/>
      <c r="K497" s="34"/>
      <c r="L497" s="34"/>
    </row>
    <row r="498" spans="9:12" x14ac:dyDescent="0.35">
      <c r="I498" s="34"/>
      <c r="J498" s="34"/>
      <c r="K498" s="34"/>
      <c r="L498" s="34"/>
    </row>
    <row r="499" spans="9:12" x14ac:dyDescent="0.35">
      <c r="I499" s="34"/>
      <c r="J499" s="34"/>
      <c r="K499" s="34"/>
      <c r="L499" s="34"/>
    </row>
    <row r="500" spans="9:12" x14ac:dyDescent="0.35">
      <c r="I500" s="34"/>
      <c r="J500" s="34"/>
      <c r="K500" s="34"/>
      <c r="L500" s="34"/>
    </row>
    <row r="501" spans="9:12" x14ac:dyDescent="0.35">
      <c r="I501" s="34"/>
      <c r="J501" s="34"/>
      <c r="K501" s="34"/>
      <c r="L501" s="34"/>
    </row>
    <row r="502" spans="9:12" x14ac:dyDescent="0.35">
      <c r="I502" s="34"/>
      <c r="J502" s="34"/>
      <c r="K502" s="35"/>
      <c r="L502" s="34"/>
    </row>
    <row r="503" spans="9:12" x14ac:dyDescent="0.35">
      <c r="I503" s="34"/>
      <c r="J503" s="34"/>
      <c r="K503" s="34"/>
      <c r="L503" s="34"/>
    </row>
    <row r="504" spans="9:12" x14ac:dyDescent="0.35">
      <c r="I504" s="34"/>
      <c r="J504" s="34"/>
      <c r="K504" s="34"/>
      <c r="L504" s="34"/>
    </row>
    <row r="505" spans="9:12" x14ac:dyDescent="0.35">
      <c r="I505" s="34"/>
      <c r="J505" s="34"/>
      <c r="K505" s="34"/>
      <c r="L505" s="34"/>
    </row>
    <row r="506" spans="9:12" x14ac:dyDescent="0.35">
      <c r="I506" s="34"/>
      <c r="J506" s="34"/>
      <c r="K506" s="34"/>
      <c r="L506" s="34"/>
    </row>
    <row r="507" spans="9:12" x14ac:dyDescent="0.35">
      <c r="I507" s="34"/>
      <c r="J507" s="34"/>
      <c r="K507" s="35"/>
      <c r="L507" s="34"/>
    </row>
    <row r="508" spans="9:12" x14ac:dyDescent="0.35">
      <c r="I508" s="34"/>
      <c r="J508" s="34"/>
      <c r="K508" s="34"/>
      <c r="L508" s="34"/>
    </row>
    <row r="509" spans="9:12" x14ac:dyDescent="0.35">
      <c r="I509" s="34"/>
      <c r="J509" s="34"/>
      <c r="K509" s="34"/>
      <c r="L509" s="34"/>
    </row>
    <row r="510" spans="9:12" x14ac:dyDescent="0.35">
      <c r="I510" s="34"/>
      <c r="J510" s="34"/>
      <c r="K510" s="34"/>
      <c r="L510" s="34"/>
    </row>
    <row r="511" spans="9:12" x14ac:dyDescent="0.35">
      <c r="I511" s="34"/>
      <c r="J511" s="34"/>
      <c r="K511" s="34"/>
      <c r="L511" s="34"/>
    </row>
    <row r="512" spans="9:12" x14ac:dyDescent="0.35">
      <c r="I512" s="34"/>
      <c r="J512" s="34"/>
      <c r="K512" s="34"/>
      <c r="L512" s="34"/>
    </row>
    <row r="513" spans="9:12" x14ac:dyDescent="0.35">
      <c r="I513" s="34"/>
      <c r="J513" s="34"/>
      <c r="K513" s="34"/>
      <c r="L513" s="34"/>
    </row>
    <row r="514" spans="9:12" x14ac:dyDescent="0.35">
      <c r="I514" s="34"/>
      <c r="J514" s="34"/>
      <c r="K514" s="35"/>
      <c r="L514" s="34"/>
    </row>
    <row r="515" spans="9:12" x14ac:dyDescent="0.35">
      <c r="I515" s="34"/>
      <c r="J515" s="34"/>
      <c r="K515" s="34"/>
      <c r="L515" s="34"/>
    </row>
    <row r="516" spans="9:12" x14ac:dyDescent="0.35">
      <c r="I516" s="34"/>
      <c r="J516" s="34"/>
      <c r="K516" s="34"/>
      <c r="L516" s="34"/>
    </row>
    <row r="517" spans="9:12" x14ac:dyDescent="0.35">
      <c r="I517" s="34"/>
      <c r="J517" s="34"/>
      <c r="K517" s="34"/>
      <c r="L517" s="34"/>
    </row>
    <row r="518" spans="9:12" x14ac:dyDescent="0.35">
      <c r="I518" s="34"/>
      <c r="J518" s="34"/>
      <c r="K518" s="35"/>
      <c r="L518" s="34"/>
    </row>
    <row r="519" spans="9:12" x14ac:dyDescent="0.35">
      <c r="I519" s="34"/>
      <c r="J519" s="34"/>
      <c r="K519" s="34"/>
      <c r="L519" s="34"/>
    </row>
    <row r="520" spans="9:12" x14ac:dyDescent="0.35">
      <c r="I520" s="34"/>
      <c r="J520" s="34"/>
      <c r="K520" s="34"/>
      <c r="L520" s="34"/>
    </row>
    <row r="521" spans="9:12" x14ac:dyDescent="0.35">
      <c r="I521" s="34"/>
      <c r="J521" s="34"/>
      <c r="K521" s="34"/>
      <c r="L521" s="34"/>
    </row>
    <row r="522" spans="9:12" x14ac:dyDescent="0.35">
      <c r="I522" s="34"/>
      <c r="J522" s="34"/>
      <c r="K522" s="34"/>
      <c r="L522" s="34"/>
    </row>
    <row r="523" spans="9:12" x14ac:dyDescent="0.35">
      <c r="I523" s="34"/>
      <c r="J523" s="34"/>
      <c r="K523" s="34"/>
      <c r="L523" s="34"/>
    </row>
    <row r="524" spans="9:12" x14ac:dyDescent="0.35">
      <c r="I524" s="34"/>
      <c r="J524" s="34"/>
      <c r="K524" s="34"/>
      <c r="L524" s="34"/>
    </row>
    <row r="525" spans="9:12" x14ac:dyDescent="0.35">
      <c r="I525" s="34"/>
      <c r="J525" s="34"/>
      <c r="K525" s="35"/>
      <c r="L525" s="34"/>
    </row>
    <row r="526" spans="9:12" x14ac:dyDescent="0.35">
      <c r="I526" s="34"/>
      <c r="J526" s="34"/>
      <c r="K526" s="34"/>
      <c r="L526" s="34"/>
    </row>
    <row r="527" spans="9:12" x14ac:dyDescent="0.35">
      <c r="I527" s="34"/>
      <c r="J527" s="34"/>
      <c r="K527" s="34"/>
      <c r="L527" s="34"/>
    </row>
    <row r="528" spans="9:12" x14ac:dyDescent="0.35">
      <c r="I528" s="34"/>
      <c r="J528" s="34"/>
      <c r="K528" s="35"/>
      <c r="L528" s="34"/>
    </row>
    <row r="529" spans="11:11" x14ac:dyDescent="0.35">
      <c r="K529" s="14"/>
    </row>
  </sheetData>
  <mergeCells count="1">
    <mergeCell ref="A1:A17"/>
  </mergeCells>
  <hyperlinks>
    <hyperlink ref="E87" r:id="rId1" display="http://www.ssicentral.com/lisrel/techdocs/" xr:uid="{27570868-C4FD-44AC-9FEE-F2BD6A496760}"/>
    <hyperlink ref="J55" r:id="rId2" display="http://search.proquest.com.contentproxy.phoenix.edu/docview/226914726?accountid=35812" xr:uid="{EAD527C9-1675-45AA-9BD4-585E07D69ED6}"/>
    <hyperlink ref="J60" r:id="rId3" display="http://www.eiconsortium.org/pdf/emotional_competence_training.pdf" xr:uid="{3ED21862-1311-48BB-B3B2-7F3206F34E33}"/>
    <hyperlink ref="K58" r:id="rId4" display="http://search.proquest.com.contentproxy.phoenix.edu/docview/226914726?accountid=35812" xr:uid="{4981D76A-3D34-4CE1-809C-C17BCF896551}"/>
  </hyperlinks>
  <pageMargins left="0.2" right="0.2" top="0.25" bottom="0.25" header="0.05" footer="0.05"/>
  <pageSetup scale="26" fitToHeight="0"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7F44F-9B10-4223-A757-98E90F166083}">
  <dimension ref="A1:AR109"/>
  <sheetViews>
    <sheetView topLeftCell="L1" workbookViewId="0">
      <pane ySplit="1" topLeftCell="A2" activePane="bottomLeft" state="frozen"/>
      <selection pane="bottomLeft" activeCell="D1" sqref="D1:D1048576"/>
    </sheetView>
  </sheetViews>
  <sheetFormatPr defaultRowHeight="14.5" x14ac:dyDescent="0.35"/>
  <cols>
    <col min="1" max="2" width="18.453125" customWidth="1"/>
    <col min="3" max="3" width="11.1796875" customWidth="1"/>
    <col min="4" max="4" width="12.7265625" customWidth="1"/>
    <col min="6" max="6" width="12.7265625" customWidth="1"/>
    <col min="7" max="7" width="14" customWidth="1"/>
    <col min="8" max="8" width="20.7265625" customWidth="1"/>
    <col min="9" max="9" width="15.81640625" customWidth="1"/>
    <col min="10" max="10" width="13.81640625" customWidth="1"/>
    <col min="11" max="11" width="25.54296875" customWidth="1"/>
    <col min="12" max="12" width="18.453125" customWidth="1"/>
    <col min="15" max="15" width="17" customWidth="1"/>
    <col min="16" max="16" width="16.7265625" customWidth="1"/>
    <col min="17" max="17" width="12.81640625" customWidth="1"/>
    <col min="18" max="19" width="14" customWidth="1"/>
    <col min="20" max="20" width="15.1796875" customWidth="1"/>
  </cols>
  <sheetData>
    <row r="1" spans="1:44" ht="44" thickBot="1" x14ac:dyDescent="0.4">
      <c r="A1" s="6" t="s">
        <v>37</v>
      </c>
      <c r="B1" s="6" t="s">
        <v>22</v>
      </c>
      <c r="C1" s="46" t="s">
        <v>61</v>
      </c>
      <c r="D1" s="41" t="s">
        <v>607</v>
      </c>
      <c r="E1" s="48" t="s">
        <v>608</v>
      </c>
      <c r="F1" s="47" t="s">
        <v>25</v>
      </c>
      <c r="G1" s="8" t="s">
        <v>26</v>
      </c>
      <c r="H1" s="8" t="s">
        <v>27</v>
      </c>
      <c r="I1" s="8" t="s">
        <v>28</v>
      </c>
      <c r="J1" s="6" t="s">
        <v>64</v>
      </c>
      <c r="K1" s="6" t="s">
        <v>24</v>
      </c>
      <c r="L1" s="6" t="s">
        <v>31</v>
      </c>
      <c r="M1" s="6" t="s">
        <v>32</v>
      </c>
      <c r="N1" s="6" t="s">
        <v>33</v>
      </c>
      <c r="O1" s="7" t="s">
        <v>34</v>
      </c>
      <c r="P1" s="7" t="s">
        <v>35</v>
      </c>
      <c r="Q1" s="8" t="s">
        <v>29</v>
      </c>
      <c r="R1" s="8" t="s">
        <v>30</v>
      </c>
      <c r="S1" s="33" t="s">
        <v>36</v>
      </c>
      <c r="T1" s="33" t="s">
        <v>218</v>
      </c>
      <c r="U1" s="8" t="s">
        <v>1</v>
      </c>
      <c r="V1" s="8" t="s">
        <v>30</v>
      </c>
      <c r="W1" s="33" t="s">
        <v>36</v>
      </c>
      <c r="X1" s="33" t="s">
        <v>218</v>
      </c>
      <c r="Y1" s="8" t="s">
        <v>1</v>
      </c>
      <c r="Z1" s="54" t="s">
        <v>627</v>
      </c>
      <c r="AA1" s="54" t="s">
        <v>628</v>
      </c>
      <c r="AB1" s="54" t="s">
        <v>629</v>
      </c>
      <c r="AC1" s="54" t="s">
        <v>630</v>
      </c>
      <c r="AD1" s="54" t="s">
        <v>26</v>
      </c>
      <c r="AE1" s="54" t="s">
        <v>24</v>
      </c>
      <c r="AF1" s="54" t="s">
        <v>631</v>
      </c>
      <c r="AG1" s="54" t="s">
        <v>33</v>
      </c>
      <c r="AH1" s="54" t="s">
        <v>632</v>
      </c>
      <c r="AI1" s="75" t="str">
        <f>_xlfn.CONCAT(Themes!E1,": ",Themes!F1)</f>
        <v xml:space="preserve">: </v>
      </c>
      <c r="AJ1" s="75" t="str">
        <f>_xlfn.CONCAT(Themes!$A2,": ",Themes!$B2)</f>
        <v xml:space="preserve">Theme 2: </v>
      </c>
      <c r="AK1" s="75" t="str">
        <f>_xlfn.CONCAT(Themes!$A3,": ",Themes!$B3)</f>
        <v xml:space="preserve">Theme 3: </v>
      </c>
      <c r="AL1" s="75" t="str">
        <f>_xlfn.CONCAT(Themes!$A4,": ",Themes!$B4)</f>
        <v xml:space="preserve">Theme 4: </v>
      </c>
      <c r="AM1" s="75" t="str">
        <f>_xlfn.CONCAT(Themes!$A5,": ",Themes!$B5)</f>
        <v xml:space="preserve">Theme 5: </v>
      </c>
      <c r="AN1" s="75" t="str">
        <f>_xlfn.CONCAT(Themes!$A6,": ",Themes!$B6)</f>
        <v xml:space="preserve">Theme 6: </v>
      </c>
      <c r="AO1" s="75" t="str">
        <f>_xlfn.CONCAT(Themes!$A7,": ",Themes!$B7)</f>
        <v xml:space="preserve">Theme 7: </v>
      </c>
      <c r="AP1" s="75" t="str">
        <f>_xlfn.CONCAT(Themes!$A8,": ",Themes!$B8)</f>
        <v xml:space="preserve">Theme 8: </v>
      </c>
      <c r="AQ1" s="75" t="str">
        <f>_xlfn.CONCAT(Themes!$A9,": ",Themes!$B9)</f>
        <v xml:space="preserve">Theme 9: </v>
      </c>
      <c r="AR1" s="75" t="str">
        <f>_xlfn.CONCAT(Themes!$A10,": ",Themes!$B10)</f>
        <v xml:space="preserve">Theme 10: </v>
      </c>
    </row>
    <row r="2" spans="1:44" ht="170.5" x14ac:dyDescent="0.35">
      <c r="A2" s="62" t="s">
        <v>38</v>
      </c>
      <c r="B2" s="63">
        <v>2016</v>
      </c>
      <c r="C2" s="38" t="s">
        <v>311</v>
      </c>
      <c r="D2" s="61">
        <v>31</v>
      </c>
      <c r="E2" s="51">
        <v>2</v>
      </c>
      <c r="F2" s="37" t="s">
        <v>203</v>
      </c>
      <c r="G2" s="37" t="s">
        <v>323</v>
      </c>
      <c r="H2" s="37" t="s">
        <v>322</v>
      </c>
      <c r="I2" s="37" t="s">
        <v>610</v>
      </c>
      <c r="J2" s="37" t="s">
        <v>321</v>
      </c>
      <c r="K2" s="37" t="s">
        <v>611</v>
      </c>
      <c r="L2" s="37"/>
      <c r="M2" s="36"/>
      <c r="N2" s="37"/>
      <c r="O2" s="37"/>
      <c r="P2" s="37"/>
      <c r="Q2" s="5"/>
      <c r="R2" s="5"/>
      <c r="S2" s="5"/>
      <c r="T2" s="5"/>
      <c r="U2" s="5"/>
      <c r="V2" s="58"/>
      <c r="W2" s="58"/>
      <c r="X2" s="58"/>
      <c r="Y2" s="58"/>
      <c r="Z2" s="70"/>
      <c r="AA2" s="70"/>
      <c r="AB2" s="70"/>
      <c r="AC2" s="70"/>
      <c r="AD2" s="70"/>
      <c r="AE2" s="70"/>
      <c r="AF2" s="70"/>
      <c r="AG2" s="70"/>
      <c r="AH2" s="70"/>
      <c r="AI2" s="70"/>
      <c r="AJ2" s="70"/>
      <c r="AK2" s="70"/>
      <c r="AL2" s="70"/>
      <c r="AM2" s="70"/>
      <c r="AN2" s="70"/>
      <c r="AO2" s="70"/>
      <c r="AP2" s="70"/>
      <c r="AQ2" s="70"/>
      <c r="AR2" s="70"/>
    </row>
    <row r="3" spans="1:44" ht="409.5" x14ac:dyDescent="0.35">
      <c r="A3" s="64" t="s">
        <v>39</v>
      </c>
      <c r="B3" s="65">
        <v>2002</v>
      </c>
      <c r="C3" s="39" t="s">
        <v>311</v>
      </c>
      <c r="D3" s="50">
        <v>18</v>
      </c>
      <c r="E3" s="50">
        <v>446</v>
      </c>
      <c r="F3" s="25" t="s">
        <v>318</v>
      </c>
      <c r="G3" s="25" t="s">
        <v>178</v>
      </c>
      <c r="H3" s="25" t="s">
        <v>609</v>
      </c>
      <c r="I3" s="25" t="s">
        <v>202</v>
      </c>
      <c r="J3" s="25"/>
      <c r="K3" s="25" t="s">
        <v>613</v>
      </c>
      <c r="L3" s="25" t="s">
        <v>317</v>
      </c>
      <c r="M3" s="26"/>
      <c r="N3" s="25" t="s">
        <v>255</v>
      </c>
      <c r="O3" s="25" t="s">
        <v>320</v>
      </c>
      <c r="P3" s="25" t="s">
        <v>319</v>
      </c>
      <c r="Q3" s="2"/>
      <c r="R3" s="2"/>
      <c r="S3" s="2"/>
      <c r="T3" s="2"/>
      <c r="U3" s="2"/>
      <c r="V3" s="60"/>
      <c r="W3" s="60"/>
      <c r="X3" s="60"/>
      <c r="Y3" s="60"/>
      <c r="Z3" s="69"/>
      <c r="AA3" s="69"/>
      <c r="AB3" s="69"/>
      <c r="AC3" s="69"/>
      <c r="AD3" s="69"/>
      <c r="AE3" s="69"/>
      <c r="AF3" s="69"/>
      <c r="AG3" s="69"/>
      <c r="AH3" s="69"/>
      <c r="AI3" s="69"/>
      <c r="AJ3" s="69"/>
      <c r="AK3" s="69"/>
      <c r="AL3" s="69"/>
      <c r="AM3" s="69"/>
      <c r="AN3" s="69"/>
      <c r="AO3" s="69"/>
      <c r="AP3" s="69"/>
      <c r="AQ3" s="69"/>
      <c r="AR3" s="69"/>
    </row>
    <row r="4" spans="1:44" ht="409.5" x14ac:dyDescent="0.35">
      <c r="A4" s="29" t="s">
        <v>40</v>
      </c>
      <c r="B4" s="66">
        <v>2012</v>
      </c>
      <c r="C4" s="29" t="s">
        <v>311</v>
      </c>
      <c r="D4" s="45">
        <v>67</v>
      </c>
      <c r="E4" s="45">
        <v>209</v>
      </c>
      <c r="F4" s="24"/>
      <c r="G4" s="24"/>
      <c r="H4" s="24" t="s">
        <v>312</v>
      </c>
      <c r="I4" s="24" t="s">
        <v>313</v>
      </c>
      <c r="J4" s="24" t="s">
        <v>314</v>
      </c>
      <c r="K4" s="24" t="s">
        <v>612</v>
      </c>
      <c r="L4" s="24" t="s">
        <v>309</v>
      </c>
      <c r="M4" s="27"/>
      <c r="N4" s="24" t="s">
        <v>315</v>
      </c>
      <c r="O4" s="24" t="s">
        <v>625</v>
      </c>
      <c r="P4" s="52" t="s">
        <v>617</v>
      </c>
      <c r="Q4" s="1"/>
      <c r="R4" s="24" t="s">
        <v>620</v>
      </c>
      <c r="S4" s="1"/>
      <c r="T4" s="1"/>
      <c r="U4" s="1"/>
      <c r="V4" s="58"/>
      <c r="W4" s="58"/>
      <c r="X4" s="58"/>
      <c r="Y4" s="58"/>
      <c r="Z4" s="70"/>
      <c r="AA4" s="70"/>
      <c r="AB4" s="70"/>
      <c r="AC4" s="70"/>
      <c r="AD4" s="70"/>
      <c r="AE4" s="70"/>
      <c r="AF4" s="70"/>
      <c r="AG4" s="70"/>
      <c r="AH4" s="70"/>
      <c r="AI4" s="70"/>
      <c r="AJ4" s="70"/>
      <c r="AK4" s="70"/>
      <c r="AL4" s="70"/>
      <c r="AM4" s="70"/>
      <c r="AN4" s="70"/>
      <c r="AO4" s="70"/>
      <c r="AP4" s="70"/>
      <c r="AQ4" s="70"/>
      <c r="AR4" s="70"/>
    </row>
    <row r="5" spans="1:44" ht="409.5" x14ac:dyDescent="0.35">
      <c r="A5" s="28" t="s">
        <v>41</v>
      </c>
      <c r="B5" s="65">
        <v>2007</v>
      </c>
      <c r="C5" s="28" t="s">
        <v>221</v>
      </c>
      <c r="D5" s="49">
        <v>45</v>
      </c>
      <c r="E5" s="49">
        <v>61</v>
      </c>
      <c r="F5" s="26" t="s">
        <v>303</v>
      </c>
      <c r="G5" s="25" t="s">
        <v>307</v>
      </c>
      <c r="H5" s="25" t="s">
        <v>302</v>
      </c>
      <c r="I5" s="25" t="s">
        <v>248</v>
      </c>
      <c r="J5" s="25" t="s">
        <v>248</v>
      </c>
      <c r="K5" s="25" t="s">
        <v>305</v>
      </c>
      <c r="L5" s="25" t="s">
        <v>304</v>
      </c>
      <c r="M5" s="26"/>
      <c r="N5" s="25" t="s">
        <v>306</v>
      </c>
      <c r="O5" s="25" t="s">
        <v>308</v>
      </c>
      <c r="P5" s="25" t="s">
        <v>616</v>
      </c>
      <c r="Q5" s="26"/>
      <c r="R5" s="53" t="s">
        <v>621</v>
      </c>
      <c r="S5" s="24" t="s">
        <v>250</v>
      </c>
      <c r="T5" s="26"/>
      <c r="U5" s="2"/>
      <c r="V5" s="60"/>
      <c r="W5" s="60"/>
      <c r="X5" s="60"/>
      <c r="Y5" s="60"/>
      <c r="Z5" s="69"/>
      <c r="AA5" s="69"/>
      <c r="AB5" s="69"/>
      <c r="AC5" s="69"/>
      <c r="AD5" s="69"/>
      <c r="AE5" s="69"/>
      <c r="AF5" s="69"/>
      <c r="AG5" s="69"/>
      <c r="AH5" s="69"/>
      <c r="AI5" s="69"/>
      <c r="AJ5" s="69"/>
      <c r="AK5" s="69"/>
      <c r="AL5" s="69"/>
      <c r="AM5" s="69"/>
      <c r="AN5" s="69"/>
      <c r="AO5" s="69"/>
      <c r="AP5" s="69"/>
      <c r="AQ5" s="69"/>
      <c r="AR5" s="69"/>
    </row>
    <row r="6" spans="1:44" ht="409.5" x14ac:dyDescent="0.35">
      <c r="A6" s="29" t="s">
        <v>42</v>
      </c>
      <c r="B6" s="66">
        <v>2000</v>
      </c>
      <c r="C6" s="29" t="s">
        <v>221</v>
      </c>
      <c r="D6" s="45">
        <v>44</v>
      </c>
      <c r="E6" s="45">
        <v>375</v>
      </c>
      <c r="F6" s="27" t="s">
        <v>177</v>
      </c>
      <c r="G6" s="27" t="s">
        <v>255</v>
      </c>
      <c r="H6" s="24" t="s">
        <v>254</v>
      </c>
      <c r="I6" s="24" t="s">
        <v>251</v>
      </c>
      <c r="J6" s="24" t="s">
        <v>251</v>
      </c>
      <c r="K6" s="24" t="s">
        <v>614</v>
      </c>
      <c r="L6" s="24" t="s">
        <v>252</v>
      </c>
      <c r="M6" s="27"/>
      <c r="N6" s="24" t="s">
        <v>253</v>
      </c>
      <c r="O6" s="24" t="s">
        <v>615</v>
      </c>
      <c r="P6" s="52" t="s">
        <v>618</v>
      </c>
      <c r="Q6" s="27" t="s">
        <v>202</v>
      </c>
      <c r="R6" s="27" t="s">
        <v>202</v>
      </c>
      <c r="S6" s="24" t="s">
        <v>301</v>
      </c>
      <c r="T6" s="27"/>
      <c r="U6" s="1"/>
      <c r="V6" s="58"/>
      <c r="W6" s="58"/>
      <c r="X6" s="58"/>
      <c r="Y6" s="58"/>
      <c r="Z6" s="70"/>
      <c r="AA6" s="70"/>
      <c r="AB6" s="70"/>
      <c r="AC6" s="70"/>
      <c r="AD6" s="70"/>
      <c r="AE6" s="70"/>
      <c r="AF6" s="70"/>
      <c r="AG6" s="70"/>
      <c r="AH6" s="70"/>
      <c r="AI6" s="70"/>
      <c r="AJ6" s="70"/>
      <c r="AK6" s="70"/>
      <c r="AL6" s="70"/>
      <c r="AM6" s="70"/>
      <c r="AN6" s="70"/>
      <c r="AO6" s="70"/>
      <c r="AP6" s="70"/>
      <c r="AQ6" s="70"/>
      <c r="AR6" s="70"/>
    </row>
    <row r="7" spans="1:44" ht="409.5" x14ac:dyDescent="0.35">
      <c r="A7" s="28" t="s">
        <v>43</v>
      </c>
      <c r="B7" s="65">
        <v>2017</v>
      </c>
      <c r="C7" s="28" t="s">
        <v>221</v>
      </c>
      <c r="D7" s="49">
        <v>93</v>
      </c>
      <c r="E7" s="49">
        <v>0</v>
      </c>
      <c r="F7" s="26" t="s">
        <v>177</v>
      </c>
      <c r="G7" s="26" t="s">
        <v>222</v>
      </c>
      <c r="H7" s="26" t="s">
        <v>223</v>
      </c>
      <c r="I7" s="26" t="s">
        <v>202</v>
      </c>
      <c r="J7" s="26" t="s">
        <v>224</v>
      </c>
      <c r="K7" s="26" t="s">
        <v>225</v>
      </c>
      <c r="L7" s="25" t="s">
        <v>226</v>
      </c>
      <c r="M7" s="26"/>
      <c r="N7" s="26" t="s">
        <v>227</v>
      </c>
      <c r="O7" s="26" t="s">
        <v>228</v>
      </c>
      <c r="P7" s="25" t="s">
        <v>619</v>
      </c>
      <c r="Q7" s="26" t="s">
        <v>202</v>
      </c>
      <c r="R7" s="25" t="s">
        <v>229</v>
      </c>
      <c r="S7" s="26"/>
      <c r="T7" s="26"/>
      <c r="U7" s="2"/>
      <c r="V7" s="60"/>
      <c r="W7" s="60"/>
      <c r="X7" s="60"/>
      <c r="Y7" s="60"/>
      <c r="Z7" s="69"/>
      <c r="AA7" s="69"/>
      <c r="AB7" s="69"/>
      <c r="AC7" s="69"/>
      <c r="AD7" s="69"/>
      <c r="AE7" s="69"/>
      <c r="AF7" s="69"/>
      <c r="AG7" s="69"/>
      <c r="AH7" s="69"/>
      <c r="AI7" s="69"/>
      <c r="AJ7" s="69"/>
      <c r="AK7" s="69"/>
      <c r="AL7" s="69"/>
      <c r="AM7" s="69"/>
      <c r="AN7" s="69"/>
      <c r="AO7" s="69"/>
      <c r="AP7" s="69"/>
      <c r="AQ7" s="69"/>
      <c r="AR7" s="69"/>
    </row>
    <row r="8" spans="1:44" ht="409.5" x14ac:dyDescent="0.35">
      <c r="A8" s="29" t="s">
        <v>44</v>
      </c>
      <c r="B8" s="66">
        <v>2012</v>
      </c>
      <c r="C8" s="29" t="s">
        <v>187</v>
      </c>
      <c r="D8" s="45">
        <v>21</v>
      </c>
      <c r="E8" s="45">
        <v>19</v>
      </c>
      <c r="F8" s="27" t="s">
        <v>177</v>
      </c>
      <c r="G8" s="27" t="s">
        <v>178</v>
      </c>
      <c r="H8" s="27" t="s">
        <v>212</v>
      </c>
      <c r="I8" s="24" t="s">
        <v>217</v>
      </c>
      <c r="J8" s="24" t="s">
        <v>209</v>
      </c>
      <c r="K8" s="24" t="s">
        <v>211</v>
      </c>
      <c r="L8" s="24" t="s">
        <v>210</v>
      </c>
      <c r="M8" s="27"/>
      <c r="N8" s="27" t="s">
        <v>178</v>
      </c>
      <c r="O8" s="24" t="s">
        <v>216</v>
      </c>
      <c r="P8" s="24" t="s">
        <v>215</v>
      </c>
      <c r="Q8" s="27" t="s">
        <v>202</v>
      </c>
      <c r="R8" s="24" t="s">
        <v>214</v>
      </c>
      <c r="S8" s="24" t="s">
        <v>213</v>
      </c>
      <c r="T8" s="27"/>
      <c r="U8" s="1"/>
      <c r="V8" s="58"/>
      <c r="W8" s="58"/>
      <c r="X8" s="58"/>
      <c r="Y8" s="58"/>
      <c r="Z8" s="70"/>
      <c r="AA8" s="70"/>
      <c r="AB8" s="70"/>
      <c r="AC8" s="70"/>
      <c r="AD8" s="70"/>
      <c r="AE8" s="70"/>
      <c r="AF8" s="70"/>
      <c r="AG8" s="70"/>
      <c r="AH8" s="70"/>
      <c r="AI8" s="70"/>
      <c r="AJ8" s="70"/>
      <c r="AK8" s="70"/>
      <c r="AL8" s="70"/>
      <c r="AM8" s="70"/>
      <c r="AN8" s="70"/>
      <c r="AO8" s="70"/>
      <c r="AP8" s="70"/>
      <c r="AQ8" s="70"/>
      <c r="AR8" s="70"/>
    </row>
    <row r="9" spans="1:44" ht="319" x14ac:dyDescent="0.35">
      <c r="A9" s="28" t="s">
        <v>45</v>
      </c>
      <c r="B9" s="65">
        <v>2012</v>
      </c>
      <c r="C9" s="28" t="s">
        <v>199</v>
      </c>
      <c r="D9" s="49">
        <v>37</v>
      </c>
      <c r="E9" s="49">
        <v>116</v>
      </c>
      <c r="F9" s="26" t="s">
        <v>203</v>
      </c>
      <c r="G9" s="26" t="s">
        <v>204</v>
      </c>
      <c r="H9" s="26" t="s">
        <v>200</v>
      </c>
      <c r="I9" s="25" t="s">
        <v>205</v>
      </c>
      <c r="J9" s="26" t="s">
        <v>200</v>
      </c>
      <c r="K9" s="26" t="s">
        <v>201</v>
      </c>
      <c r="L9" s="26" t="s">
        <v>202</v>
      </c>
      <c r="M9" s="26"/>
      <c r="N9" s="26"/>
      <c r="O9" s="25" t="s">
        <v>207</v>
      </c>
      <c r="P9" s="26"/>
      <c r="Q9" s="26" t="s">
        <v>202</v>
      </c>
      <c r="R9" s="26" t="s">
        <v>202</v>
      </c>
      <c r="S9" s="25" t="s">
        <v>206</v>
      </c>
      <c r="T9" s="26"/>
      <c r="U9" s="2"/>
      <c r="V9" s="60"/>
      <c r="W9" s="60"/>
      <c r="X9" s="60"/>
      <c r="Y9" s="60"/>
      <c r="Z9" s="69"/>
      <c r="AA9" s="69"/>
      <c r="AB9" s="69"/>
      <c r="AC9" s="69"/>
      <c r="AD9" s="69"/>
      <c r="AE9" s="69"/>
      <c r="AF9" s="69"/>
      <c r="AG9" s="69"/>
      <c r="AH9" s="69"/>
      <c r="AI9" s="69"/>
      <c r="AJ9" s="69"/>
      <c r="AK9" s="69"/>
      <c r="AL9" s="69"/>
      <c r="AM9" s="69"/>
      <c r="AN9" s="69"/>
      <c r="AO9" s="69"/>
      <c r="AP9" s="69"/>
      <c r="AQ9" s="69"/>
      <c r="AR9" s="69"/>
    </row>
    <row r="10" spans="1:44" ht="409.5" x14ac:dyDescent="0.35">
      <c r="A10" s="29" t="s">
        <v>46</v>
      </c>
      <c r="B10" s="66">
        <v>2009</v>
      </c>
      <c r="C10" s="29" t="s">
        <v>187</v>
      </c>
      <c r="D10" s="45">
        <v>48</v>
      </c>
      <c r="E10" s="45">
        <v>81</v>
      </c>
      <c r="F10" s="27" t="s">
        <v>177</v>
      </c>
      <c r="G10" s="27" t="s">
        <v>178</v>
      </c>
      <c r="H10" s="27" t="s">
        <v>179</v>
      </c>
      <c r="I10" s="24" t="s">
        <v>194</v>
      </c>
      <c r="J10" s="24" t="s">
        <v>192</v>
      </c>
      <c r="K10" s="24" t="s">
        <v>188</v>
      </c>
      <c r="L10" s="30" t="s">
        <v>189</v>
      </c>
      <c r="M10" s="27"/>
      <c r="N10" s="24" t="s">
        <v>195</v>
      </c>
      <c r="O10" s="24" t="s">
        <v>191</v>
      </c>
      <c r="P10" s="24" t="s">
        <v>197</v>
      </c>
      <c r="Q10" s="24" t="s">
        <v>184</v>
      </c>
      <c r="R10" s="27" t="s">
        <v>196</v>
      </c>
      <c r="S10" s="24" t="s">
        <v>193</v>
      </c>
      <c r="T10" s="27"/>
      <c r="U10" s="1"/>
      <c r="V10" s="58"/>
      <c r="W10" s="58"/>
      <c r="X10" s="58"/>
      <c r="Y10" s="58"/>
      <c r="Z10" s="70"/>
      <c r="AA10" s="70"/>
      <c r="AB10" s="70"/>
      <c r="AC10" s="70"/>
      <c r="AD10" s="70"/>
      <c r="AE10" s="70"/>
      <c r="AF10" s="70"/>
      <c r="AG10" s="70"/>
      <c r="AH10" s="70"/>
      <c r="AI10" s="70"/>
      <c r="AJ10" s="70"/>
      <c r="AK10" s="70"/>
      <c r="AL10" s="70"/>
      <c r="AM10" s="70"/>
      <c r="AN10" s="70"/>
      <c r="AO10" s="70"/>
      <c r="AP10" s="70"/>
      <c r="AQ10" s="70"/>
      <c r="AR10" s="70"/>
    </row>
    <row r="11" spans="1:44" ht="409.5" x14ac:dyDescent="0.35">
      <c r="A11" s="28" t="s">
        <v>47</v>
      </c>
      <c r="B11" s="2">
        <v>2013</v>
      </c>
      <c r="C11" s="28" t="s">
        <v>187</v>
      </c>
      <c r="D11" s="49">
        <v>62</v>
      </c>
      <c r="E11" s="49">
        <v>13</v>
      </c>
      <c r="F11" s="26" t="s">
        <v>177</v>
      </c>
      <c r="G11" s="26" t="s">
        <v>178</v>
      </c>
      <c r="H11" s="26" t="s">
        <v>179</v>
      </c>
      <c r="I11" s="25" t="s">
        <v>624</v>
      </c>
      <c r="J11" s="25" t="s">
        <v>175</v>
      </c>
      <c r="K11" s="25" t="s">
        <v>190</v>
      </c>
      <c r="L11" s="25" t="s">
        <v>176</v>
      </c>
      <c r="M11" s="26"/>
      <c r="N11" s="26" t="s">
        <v>180</v>
      </c>
      <c r="O11" s="25" t="s">
        <v>181</v>
      </c>
      <c r="P11" s="25" t="s">
        <v>182</v>
      </c>
      <c r="Q11" s="25" t="s">
        <v>184</v>
      </c>
      <c r="R11" s="25" t="s">
        <v>183</v>
      </c>
      <c r="S11" s="26"/>
      <c r="T11" s="26"/>
      <c r="U11" s="2"/>
      <c r="V11" s="60"/>
      <c r="W11" s="60"/>
      <c r="X11" s="60"/>
      <c r="Y11" s="60"/>
      <c r="Z11" s="69"/>
      <c r="AA11" s="69"/>
      <c r="AB11" s="69"/>
      <c r="AC11" s="69"/>
      <c r="AD11" s="69"/>
      <c r="AE11" s="69"/>
      <c r="AF11" s="69"/>
      <c r="AG11" s="69"/>
      <c r="AH11" s="69"/>
      <c r="AI11" s="69"/>
      <c r="AJ11" s="69"/>
      <c r="AK11" s="69"/>
      <c r="AL11" s="69"/>
      <c r="AM11" s="69"/>
      <c r="AN11" s="69"/>
      <c r="AO11" s="69"/>
      <c r="AP11" s="69"/>
      <c r="AQ11" s="69"/>
      <c r="AR11" s="69"/>
    </row>
    <row r="12" spans="1:44" x14ac:dyDescent="0.35">
      <c r="A12" s="3"/>
      <c r="B12" s="1"/>
      <c r="C12" s="3"/>
      <c r="D12" s="42"/>
      <c r="E12" s="3"/>
      <c r="F12" s="3"/>
      <c r="G12" s="3"/>
      <c r="H12" s="3"/>
      <c r="I12" s="3"/>
      <c r="J12" s="1"/>
      <c r="K12" s="1"/>
      <c r="L12" s="1"/>
      <c r="M12" s="1"/>
      <c r="N12" s="1"/>
      <c r="O12" s="1"/>
      <c r="P12" s="1"/>
      <c r="Q12" s="1"/>
      <c r="R12" s="1"/>
      <c r="S12" s="1"/>
      <c r="T12" s="1"/>
      <c r="U12" s="1"/>
      <c r="V12" s="58"/>
      <c r="W12" s="58"/>
      <c r="X12" s="58"/>
      <c r="Y12" s="58"/>
      <c r="Z12" s="70"/>
      <c r="AA12" s="70"/>
      <c r="AB12" s="70"/>
      <c r="AC12" s="70"/>
      <c r="AD12" s="70"/>
      <c r="AE12" s="70"/>
      <c r="AF12" s="70"/>
      <c r="AG12" s="70"/>
      <c r="AH12" s="70"/>
      <c r="AI12" s="70"/>
      <c r="AJ12" s="70"/>
      <c r="AK12" s="70"/>
      <c r="AL12" s="70"/>
      <c r="AM12" s="70"/>
      <c r="AN12" s="70"/>
      <c r="AO12" s="70"/>
      <c r="AP12" s="70"/>
      <c r="AQ12" s="70"/>
      <c r="AR12" s="70"/>
    </row>
    <row r="13" spans="1:44" x14ac:dyDescent="0.35">
      <c r="A13" s="4"/>
      <c r="B13" s="2"/>
      <c r="C13" s="4"/>
      <c r="D13" s="43"/>
      <c r="E13" s="4"/>
      <c r="F13" s="4"/>
      <c r="G13" s="4"/>
      <c r="H13" s="4"/>
      <c r="I13" s="4"/>
      <c r="J13" s="2"/>
      <c r="K13" s="2"/>
      <c r="L13" s="2"/>
      <c r="M13" s="2"/>
      <c r="N13" s="2"/>
      <c r="O13" s="2"/>
      <c r="P13" s="2"/>
      <c r="Q13" s="2"/>
      <c r="R13" s="2"/>
      <c r="S13" s="2"/>
      <c r="T13" s="2"/>
      <c r="U13" s="2"/>
      <c r="V13" s="60"/>
      <c r="W13" s="60"/>
      <c r="X13" s="60"/>
      <c r="Y13" s="60"/>
      <c r="Z13" s="69"/>
      <c r="AA13" s="69"/>
      <c r="AB13" s="69"/>
      <c r="AC13" s="69"/>
      <c r="AD13" s="69"/>
      <c r="AE13" s="69"/>
      <c r="AF13" s="69"/>
      <c r="AG13" s="69"/>
      <c r="AH13" s="69"/>
      <c r="AI13" s="69"/>
      <c r="AJ13" s="69"/>
      <c r="AK13" s="69"/>
      <c r="AL13" s="69"/>
      <c r="AM13" s="69"/>
      <c r="AN13" s="69"/>
      <c r="AO13" s="69"/>
      <c r="AP13" s="69"/>
      <c r="AQ13" s="69"/>
      <c r="AR13" s="69"/>
    </row>
    <row r="14" spans="1:44" x14ac:dyDescent="0.35">
      <c r="A14" s="3"/>
      <c r="B14" s="1"/>
      <c r="C14" s="3"/>
      <c r="D14" s="42"/>
      <c r="E14" s="3"/>
      <c r="F14" s="3"/>
      <c r="G14" s="3"/>
      <c r="H14" s="3"/>
      <c r="I14" s="3"/>
      <c r="J14" s="1"/>
      <c r="K14" s="1"/>
      <c r="L14" s="1"/>
      <c r="M14" s="1"/>
      <c r="N14" s="1"/>
      <c r="O14" s="1"/>
      <c r="P14" s="1"/>
      <c r="Q14" s="1"/>
      <c r="R14" s="1"/>
      <c r="S14" s="1"/>
      <c r="T14" s="1"/>
      <c r="U14" s="1"/>
      <c r="V14" s="58"/>
      <c r="W14" s="58"/>
      <c r="X14" s="58"/>
      <c r="Y14" s="58"/>
      <c r="Z14" s="70"/>
      <c r="AA14" s="70"/>
      <c r="AB14" s="70"/>
      <c r="AC14" s="70"/>
      <c r="AD14" s="70"/>
      <c r="AE14" s="70"/>
      <c r="AF14" s="70"/>
      <c r="AG14" s="70"/>
      <c r="AH14" s="70"/>
      <c r="AI14" s="70"/>
      <c r="AJ14" s="70"/>
      <c r="AK14" s="70"/>
      <c r="AL14" s="70"/>
      <c r="AM14" s="70"/>
      <c r="AN14" s="70"/>
      <c r="AO14" s="70"/>
      <c r="AP14" s="70"/>
      <c r="AQ14" s="70"/>
      <c r="AR14" s="70"/>
    </row>
    <row r="15" spans="1:44" x14ac:dyDescent="0.35">
      <c r="A15" s="4"/>
      <c r="B15" s="2"/>
      <c r="C15" s="4"/>
      <c r="D15" s="43"/>
      <c r="E15" s="4"/>
      <c r="F15" s="4"/>
      <c r="G15" s="4"/>
      <c r="H15" s="4"/>
      <c r="I15" s="4"/>
      <c r="J15" s="2"/>
      <c r="K15" s="2"/>
      <c r="L15" s="2"/>
      <c r="M15" s="2"/>
      <c r="N15" s="2"/>
      <c r="O15" s="2"/>
      <c r="P15" s="2"/>
      <c r="Q15" s="2"/>
      <c r="R15" s="2"/>
      <c r="S15" s="2"/>
      <c r="T15" s="2"/>
      <c r="U15" s="2"/>
      <c r="V15" s="60"/>
      <c r="W15" s="60"/>
      <c r="X15" s="60"/>
      <c r="Y15" s="60"/>
      <c r="Z15" s="69"/>
      <c r="AA15" s="69"/>
      <c r="AB15" s="69"/>
      <c r="AC15" s="69"/>
      <c r="AD15" s="69"/>
      <c r="AE15" s="69"/>
      <c r="AF15" s="69"/>
      <c r="AG15" s="69"/>
      <c r="AH15" s="69"/>
      <c r="AI15" s="69"/>
      <c r="AJ15" s="69"/>
      <c r="AK15" s="69"/>
      <c r="AL15" s="69"/>
      <c r="AM15" s="69"/>
      <c r="AN15" s="69"/>
      <c r="AO15" s="69"/>
      <c r="AP15" s="69"/>
      <c r="AQ15" s="69"/>
      <c r="AR15" s="69"/>
    </row>
    <row r="16" spans="1:44" x14ac:dyDescent="0.35">
      <c r="A16" s="3"/>
      <c r="B16" s="1"/>
      <c r="C16" s="3"/>
      <c r="D16" s="42"/>
      <c r="E16" s="3"/>
      <c r="F16" s="3"/>
      <c r="G16" s="3"/>
      <c r="H16" s="3"/>
      <c r="I16" s="3"/>
      <c r="J16" s="1"/>
      <c r="K16" s="1"/>
      <c r="L16" s="1"/>
      <c r="M16" s="1"/>
      <c r="N16" s="1"/>
      <c r="O16" s="1"/>
      <c r="P16" s="1"/>
      <c r="Q16" s="1"/>
      <c r="R16" s="1"/>
      <c r="S16" s="1"/>
      <c r="T16" s="1"/>
      <c r="U16" s="1"/>
      <c r="V16" s="58"/>
      <c r="W16" s="58"/>
      <c r="X16" s="58"/>
      <c r="Y16" s="58"/>
      <c r="Z16" s="70"/>
      <c r="AA16" s="70"/>
      <c r="AB16" s="70"/>
      <c r="AC16" s="70"/>
      <c r="AD16" s="70"/>
      <c r="AE16" s="70"/>
      <c r="AF16" s="70"/>
      <c r="AG16" s="70"/>
      <c r="AH16" s="70"/>
      <c r="AI16" s="70"/>
      <c r="AJ16" s="70"/>
      <c r="AK16" s="70"/>
      <c r="AL16" s="70"/>
      <c r="AM16" s="70"/>
      <c r="AN16" s="70"/>
      <c r="AO16" s="70"/>
      <c r="AP16" s="70"/>
      <c r="AQ16" s="70"/>
      <c r="AR16" s="70"/>
    </row>
    <row r="17" spans="1:44" ht="15.5" x14ac:dyDescent="0.35">
      <c r="A17" s="4"/>
      <c r="B17" s="2"/>
      <c r="C17" s="4"/>
      <c r="D17" s="43"/>
      <c r="E17" s="4"/>
      <c r="F17" s="4"/>
      <c r="G17" s="4"/>
      <c r="H17" s="4"/>
      <c r="I17" s="4"/>
      <c r="J17" s="2"/>
      <c r="K17" s="2"/>
      <c r="L17" s="2"/>
      <c r="M17" s="2"/>
      <c r="N17" s="2"/>
      <c r="O17" s="2"/>
      <c r="P17" s="2"/>
      <c r="Q17" s="2"/>
      <c r="R17" s="2"/>
      <c r="S17" s="2"/>
      <c r="T17" s="2"/>
      <c r="U17" s="2"/>
      <c r="V17" s="59"/>
      <c r="W17" s="59"/>
      <c r="X17" s="59"/>
      <c r="Y17" s="59"/>
      <c r="Z17" s="72"/>
      <c r="AA17" s="72"/>
      <c r="AB17" s="72"/>
      <c r="AC17" s="72"/>
      <c r="AD17" s="72"/>
      <c r="AE17" s="72"/>
      <c r="AF17" s="72"/>
      <c r="AG17" s="72"/>
      <c r="AH17" s="72"/>
      <c r="AI17" s="72"/>
      <c r="AJ17" s="72"/>
      <c r="AK17" s="72"/>
      <c r="AL17" s="72"/>
      <c r="AM17" s="72"/>
      <c r="AN17" s="72"/>
      <c r="AO17" s="72"/>
      <c r="AP17" s="72"/>
      <c r="AQ17" s="72"/>
      <c r="AR17" s="72"/>
    </row>
    <row r="18" spans="1:44" ht="15.5" x14ac:dyDescent="0.35">
      <c r="A18" s="3"/>
      <c r="B18" s="1"/>
      <c r="C18" s="3"/>
      <c r="D18" s="42"/>
      <c r="E18" s="3"/>
      <c r="F18" s="3"/>
      <c r="G18" s="3"/>
      <c r="H18" s="3"/>
      <c r="I18" s="3"/>
      <c r="J18" s="1"/>
      <c r="K18" s="1"/>
      <c r="L18" s="1"/>
      <c r="M18" s="1"/>
      <c r="N18" s="1"/>
      <c r="O18" s="1"/>
      <c r="P18" s="1"/>
      <c r="Q18" s="1"/>
      <c r="R18" s="1"/>
      <c r="S18" s="1"/>
      <c r="T18" s="1"/>
      <c r="U18" s="1"/>
      <c r="V18" s="57"/>
      <c r="W18" s="57"/>
      <c r="X18" s="57"/>
      <c r="Y18" s="57"/>
      <c r="Z18" s="73"/>
      <c r="AA18" s="73"/>
      <c r="AB18" s="73"/>
      <c r="AC18" s="73"/>
      <c r="AD18" s="73"/>
      <c r="AE18" s="73"/>
      <c r="AF18" s="73"/>
      <c r="AG18" s="73"/>
      <c r="AH18" s="73"/>
      <c r="AI18" s="73"/>
      <c r="AJ18" s="73"/>
      <c r="AK18" s="73"/>
      <c r="AL18" s="73"/>
      <c r="AM18" s="73"/>
      <c r="AN18" s="73"/>
      <c r="AO18" s="73"/>
      <c r="AP18" s="73"/>
      <c r="AQ18" s="73"/>
      <c r="AR18" s="73"/>
    </row>
    <row r="19" spans="1:44" ht="15.5" x14ac:dyDescent="0.35">
      <c r="A19" s="4"/>
      <c r="B19" s="2"/>
      <c r="C19" s="4"/>
      <c r="D19" s="43"/>
      <c r="E19" s="4"/>
      <c r="F19" s="4"/>
      <c r="G19" s="4"/>
      <c r="H19" s="4"/>
      <c r="I19" s="4"/>
      <c r="J19" s="2"/>
      <c r="K19" s="2"/>
      <c r="L19" s="2"/>
      <c r="M19" s="2"/>
      <c r="N19" s="2"/>
      <c r="O19" s="2"/>
      <c r="P19" s="2"/>
      <c r="Q19" s="2"/>
      <c r="R19" s="2"/>
      <c r="S19" s="2"/>
      <c r="T19" s="2"/>
      <c r="U19" s="2"/>
      <c r="V19" s="59"/>
      <c r="W19" s="59"/>
      <c r="X19" s="59"/>
      <c r="Y19" s="59"/>
      <c r="Z19" s="72"/>
      <c r="AA19" s="72"/>
      <c r="AB19" s="72"/>
      <c r="AC19" s="72"/>
      <c r="AD19" s="72"/>
      <c r="AE19" s="72"/>
      <c r="AF19" s="72"/>
      <c r="AG19" s="72"/>
      <c r="AH19" s="72"/>
      <c r="AI19" s="72"/>
      <c r="AJ19" s="72"/>
      <c r="AK19" s="72"/>
      <c r="AL19" s="72"/>
      <c r="AM19" s="72"/>
      <c r="AN19" s="72"/>
      <c r="AO19" s="72"/>
      <c r="AP19" s="72"/>
      <c r="AQ19" s="72"/>
      <c r="AR19" s="72"/>
    </row>
    <row r="20" spans="1:44" ht="15.5" x14ac:dyDescent="0.35">
      <c r="A20" s="3"/>
      <c r="B20" s="1"/>
      <c r="C20" s="3"/>
      <c r="D20" s="42"/>
      <c r="E20" s="3"/>
      <c r="F20" s="3"/>
      <c r="G20" s="3"/>
      <c r="H20" s="3"/>
      <c r="I20" s="3"/>
      <c r="J20" s="1"/>
      <c r="K20" s="1"/>
      <c r="L20" s="1"/>
      <c r="M20" s="1"/>
      <c r="N20" s="1"/>
      <c r="O20" s="1"/>
      <c r="P20" s="1"/>
      <c r="Q20" s="1"/>
      <c r="R20" s="1"/>
      <c r="S20" s="1"/>
      <c r="T20" s="1"/>
      <c r="U20" s="1"/>
      <c r="V20" s="57"/>
      <c r="W20" s="57"/>
      <c r="X20" s="57"/>
      <c r="Y20" s="57"/>
      <c r="Z20" s="73"/>
      <c r="AA20" s="73"/>
      <c r="AB20" s="73"/>
      <c r="AC20" s="73"/>
      <c r="AD20" s="73"/>
      <c r="AE20" s="73"/>
      <c r="AF20" s="73"/>
      <c r="AG20" s="73"/>
      <c r="AH20" s="73"/>
      <c r="AI20" s="73"/>
      <c r="AJ20" s="73"/>
      <c r="AK20" s="73"/>
      <c r="AL20" s="73"/>
      <c r="AM20" s="73"/>
      <c r="AN20" s="73"/>
      <c r="AO20" s="73"/>
      <c r="AP20" s="73"/>
      <c r="AQ20" s="73"/>
      <c r="AR20" s="73"/>
    </row>
    <row r="21" spans="1:44" ht="15.5" x14ac:dyDescent="0.35">
      <c r="A21" s="4"/>
      <c r="B21" s="2"/>
      <c r="C21" s="4"/>
      <c r="D21" s="43"/>
      <c r="E21" s="4"/>
      <c r="F21" s="4"/>
      <c r="G21" s="4"/>
      <c r="H21" s="4"/>
      <c r="I21" s="4"/>
      <c r="J21" s="2"/>
      <c r="K21" s="2"/>
      <c r="L21" s="2"/>
      <c r="M21" s="2"/>
      <c r="N21" s="2"/>
      <c r="O21" s="2"/>
      <c r="P21" s="2"/>
      <c r="Q21" s="2"/>
      <c r="R21" s="2"/>
      <c r="S21" s="2"/>
      <c r="T21" s="2"/>
      <c r="U21" s="2"/>
      <c r="V21" s="59"/>
      <c r="W21" s="59"/>
      <c r="X21" s="59"/>
      <c r="Y21" s="59"/>
      <c r="Z21" s="72"/>
      <c r="AA21" s="72"/>
      <c r="AB21" s="72"/>
      <c r="AC21" s="72"/>
      <c r="AD21" s="72"/>
      <c r="AE21" s="72"/>
      <c r="AF21" s="72"/>
      <c r="AG21" s="72"/>
      <c r="AH21" s="72"/>
      <c r="AI21" s="72"/>
      <c r="AJ21" s="72"/>
      <c r="AK21" s="72"/>
      <c r="AL21" s="72"/>
      <c r="AM21" s="72"/>
      <c r="AN21" s="72"/>
      <c r="AO21" s="72"/>
      <c r="AP21" s="72"/>
      <c r="AQ21" s="72"/>
      <c r="AR21" s="72"/>
    </row>
    <row r="22" spans="1:44" x14ac:dyDescent="0.35">
      <c r="V22" s="58"/>
      <c r="W22" s="58"/>
      <c r="X22" s="58"/>
      <c r="Y22" s="58"/>
      <c r="Z22" s="70"/>
      <c r="AA22" s="70"/>
      <c r="AB22" s="70"/>
      <c r="AC22" s="70"/>
      <c r="AD22" s="70"/>
      <c r="AE22" s="70"/>
      <c r="AF22" s="70"/>
      <c r="AG22" s="70"/>
      <c r="AH22" s="70"/>
      <c r="AI22" s="70"/>
      <c r="AJ22" s="70"/>
      <c r="AK22" s="70"/>
      <c r="AL22" s="70"/>
      <c r="AM22" s="70"/>
      <c r="AN22" s="70"/>
      <c r="AO22" s="70"/>
      <c r="AP22" s="70"/>
      <c r="AQ22" s="70"/>
      <c r="AR22" s="70"/>
    </row>
    <row r="23" spans="1:44" x14ac:dyDescent="0.35">
      <c r="V23" s="60"/>
      <c r="W23" s="60"/>
      <c r="X23" s="60"/>
      <c r="Y23" s="60"/>
      <c r="Z23" s="69"/>
      <c r="AA23" s="69"/>
      <c r="AB23" s="69"/>
      <c r="AC23" s="69"/>
      <c r="AD23" s="69"/>
      <c r="AE23" s="69"/>
      <c r="AF23" s="69"/>
      <c r="AG23" s="69"/>
      <c r="AH23" s="69"/>
      <c r="AI23" s="69"/>
      <c r="AJ23" s="69"/>
      <c r="AK23" s="69"/>
      <c r="AL23" s="69"/>
      <c r="AM23" s="69"/>
      <c r="AN23" s="69"/>
      <c r="AO23" s="69"/>
      <c r="AP23" s="69"/>
      <c r="AQ23" s="69"/>
      <c r="AR23" s="69"/>
    </row>
    <row r="24" spans="1:44" x14ac:dyDescent="0.35">
      <c r="V24" s="58"/>
      <c r="W24" s="58"/>
      <c r="X24" s="58"/>
      <c r="Y24" s="58"/>
      <c r="Z24" s="70"/>
      <c r="AA24" s="70"/>
      <c r="AB24" s="70"/>
      <c r="AC24" s="70"/>
      <c r="AD24" s="70"/>
      <c r="AE24" s="70"/>
      <c r="AF24" s="70"/>
      <c r="AG24" s="70"/>
      <c r="AH24" s="70"/>
      <c r="AI24" s="70"/>
      <c r="AJ24" s="70"/>
      <c r="AK24" s="70"/>
      <c r="AL24" s="70"/>
      <c r="AM24" s="70"/>
      <c r="AN24" s="70"/>
      <c r="AO24" s="70"/>
      <c r="AP24" s="70"/>
      <c r="AQ24" s="70"/>
      <c r="AR24" s="70"/>
    </row>
    <row r="25" spans="1:44" x14ac:dyDescent="0.35">
      <c r="V25" s="60"/>
      <c r="W25" s="60"/>
      <c r="X25" s="60"/>
      <c r="Y25" s="60"/>
      <c r="Z25" s="69"/>
      <c r="AA25" s="69"/>
      <c r="AB25" s="69"/>
      <c r="AC25" s="69"/>
      <c r="AD25" s="69"/>
      <c r="AE25" s="69"/>
      <c r="AF25" s="69"/>
      <c r="AG25" s="69"/>
      <c r="AH25" s="69"/>
      <c r="AI25" s="69"/>
      <c r="AJ25" s="69"/>
      <c r="AK25" s="69"/>
      <c r="AL25" s="69"/>
      <c r="AM25" s="69"/>
      <c r="AN25" s="69"/>
      <c r="AO25" s="69"/>
      <c r="AP25" s="69"/>
      <c r="AQ25" s="69"/>
      <c r="AR25" s="69"/>
    </row>
    <row r="26" spans="1:44" x14ac:dyDescent="0.35">
      <c r="V26" s="58"/>
      <c r="W26" s="58"/>
      <c r="X26" s="58"/>
      <c r="Y26" s="58"/>
      <c r="Z26" s="70"/>
      <c r="AA26" s="70"/>
      <c r="AB26" s="70"/>
      <c r="AC26" s="70"/>
      <c r="AD26" s="70"/>
      <c r="AE26" s="70"/>
      <c r="AF26" s="70"/>
      <c r="AG26" s="70"/>
      <c r="AH26" s="70"/>
      <c r="AI26" s="70"/>
      <c r="AJ26" s="70"/>
      <c r="AK26" s="70"/>
      <c r="AL26" s="70"/>
      <c r="AM26" s="70"/>
      <c r="AN26" s="70"/>
      <c r="AO26" s="70"/>
      <c r="AP26" s="70"/>
      <c r="AQ26" s="70"/>
      <c r="AR26" s="70"/>
    </row>
    <row r="27" spans="1:44" x14ac:dyDescent="0.35">
      <c r="V27" s="60"/>
      <c r="W27" s="60"/>
      <c r="X27" s="60"/>
      <c r="Y27" s="60"/>
      <c r="Z27" s="69"/>
      <c r="AA27" s="69"/>
      <c r="AB27" s="69"/>
      <c r="AC27" s="69"/>
      <c r="AD27" s="69"/>
      <c r="AE27" s="69"/>
      <c r="AF27" s="69"/>
      <c r="AG27" s="69"/>
      <c r="AH27" s="69"/>
      <c r="AI27" s="69"/>
      <c r="AJ27" s="69"/>
      <c r="AK27" s="69"/>
      <c r="AL27" s="69"/>
      <c r="AM27" s="69"/>
      <c r="AN27" s="69"/>
      <c r="AO27" s="69"/>
      <c r="AP27" s="69"/>
      <c r="AQ27" s="69"/>
      <c r="AR27" s="69"/>
    </row>
    <row r="28" spans="1:44" x14ac:dyDescent="0.35">
      <c r="V28" s="58"/>
      <c r="W28" s="58"/>
      <c r="X28" s="58"/>
      <c r="Y28" s="58"/>
      <c r="Z28" s="70"/>
      <c r="AA28" s="70"/>
      <c r="AB28" s="70"/>
      <c r="AC28" s="70"/>
      <c r="AD28" s="70"/>
      <c r="AE28" s="70"/>
      <c r="AF28" s="70"/>
      <c r="AG28" s="70"/>
      <c r="AH28" s="70"/>
      <c r="AI28" s="70"/>
      <c r="AJ28" s="70"/>
      <c r="AK28" s="70"/>
      <c r="AL28" s="70"/>
      <c r="AM28" s="70"/>
      <c r="AN28" s="70"/>
      <c r="AO28" s="70"/>
      <c r="AP28" s="70"/>
      <c r="AQ28" s="70"/>
      <c r="AR28" s="70"/>
    </row>
    <row r="29" spans="1:44" x14ac:dyDescent="0.35">
      <c r="V29" s="60"/>
      <c r="W29" s="60"/>
      <c r="X29" s="60"/>
      <c r="Y29" s="60"/>
      <c r="Z29" s="69"/>
      <c r="AA29" s="69"/>
      <c r="AB29" s="69"/>
      <c r="AC29" s="69"/>
      <c r="AD29" s="69"/>
      <c r="AE29" s="69"/>
      <c r="AF29" s="69"/>
      <c r="AG29" s="69"/>
      <c r="AH29" s="69"/>
      <c r="AI29" s="69"/>
      <c r="AJ29" s="69"/>
      <c r="AK29" s="69"/>
      <c r="AL29" s="69"/>
      <c r="AM29" s="69"/>
      <c r="AN29" s="69"/>
      <c r="AO29" s="69"/>
      <c r="AP29" s="69"/>
      <c r="AQ29" s="69"/>
      <c r="AR29" s="69"/>
    </row>
    <row r="30" spans="1:44" x14ac:dyDescent="0.35">
      <c r="V30" s="58"/>
      <c r="W30" s="58"/>
      <c r="X30" s="58"/>
      <c r="Y30" s="58"/>
      <c r="Z30" s="70"/>
      <c r="AA30" s="70"/>
      <c r="AB30" s="70"/>
      <c r="AC30" s="70"/>
      <c r="AD30" s="70"/>
      <c r="AE30" s="70"/>
      <c r="AF30" s="70"/>
      <c r="AG30" s="70"/>
      <c r="AH30" s="70"/>
      <c r="AI30" s="70"/>
      <c r="AJ30" s="70"/>
      <c r="AK30" s="70"/>
      <c r="AL30" s="70"/>
      <c r="AM30" s="70"/>
      <c r="AN30" s="70"/>
      <c r="AO30" s="70"/>
      <c r="AP30" s="70"/>
      <c r="AQ30" s="70"/>
      <c r="AR30" s="70"/>
    </row>
    <row r="31" spans="1:44" x14ac:dyDescent="0.35">
      <c r="V31" s="60"/>
      <c r="W31" s="60"/>
      <c r="X31" s="60"/>
      <c r="Y31" s="60"/>
      <c r="Z31" s="69"/>
      <c r="AA31" s="69"/>
      <c r="AB31" s="69"/>
      <c r="AC31" s="69"/>
      <c r="AD31" s="69"/>
      <c r="AE31" s="69"/>
      <c r="AF31" s="69"/>
      <c r="AG31" s="69"/>
      <c r="AH31" s="69"/>
      <c r="AI31" s="69"/>
      <c r="AJ31" s="69"/>
      <c r="AK31" s="69"/>
      <c r="AL31" s="69"/>
      <c r="AM31" s="69"/>
      <c r="AN31" s="69"/>
      <c r="AO31" s="69"/>
      <c r="AP31" s="69"/>
      <c r="AQ31" s="69"/>
      <c r="AR31" s="69"/>
    </row>
    <row r="32" spans="1:44" x14ac:dyDescent="0.35">
      <c r="V32" s="58"/>
      <c r="W32" s="58"/>
      <c r="X32" s="58"/>
      <c r="Y32" s="58"/>
      <c r="Z32" s="70"/>
      <c r="AA32" s="70"/>
      <c r="AB32" s="70"/>
      <c r="AC32" s="70"/>
      <c r="AD32" s="70"/>
      <c r="AE32" s="70"/>
      <c r="AF32" s="70"/>
      <c r="AG32" s="70"/>
      <c r="AH32" s="70"/>
      <c r="AI32" s="70"/>
      <c r="AJ32" s="70"/>
      <c r="AK32" s="70"/>
      <c r="AL32" s="70"/>
      <c r="AM32" s="70"/>
      <c r="AN32" s="70"/>
      <c r="AO32" s="70"/>
      <c r="AP32" s="70"/>
      <c r="AQ32" s="70"/>
      <c r="AR32" s="70"/>
    </row>
    <row r="33" spans="22:44" ht="15.5" x14ac:dyDescent="0.35">
      <c r="V33" s="59"/>
      <c r="W33" s="59"/>
      <c r="X33" s="59"/>
      <c r="Y33" s="59"/>
      <c r="Z33" s="72"/>
      <c r="AA33" s="72"/>
      <c r="AB33" s="72"/>
      <c r="AC33" s="72"/>
      <c r="AD33" s="72"/>
      <c r="AE33" s="72"/>
      <c r="AF33" s="72"/>
      <c r="AG33" s="72"/>
      <c r="AH33" s="72"/>
      <c r="AI33" s="72"/>
      <c r="AJ33" s="72"/>
      <c r="AK33" s="72"/>
      <c r="AL33" s="72"/>
      <c r="AM33" s="72"/>
      <c r="AN33" s="72"/>
      <c r="AO33" s="72"/>
      <c r="AP33" s="72"/>
      <c r="AQ33" s="72"/>
      <c r="AR33" s="72"/>
    </row>
    <row r="34" spans="22:44" ht="15.5" x14ac:dyDescent="0.35">
      <c r="V34" s="57"/>
      <c r="W34" s="57"/>
      <c r="X34" s="57"/>
      <c r="Y34" s="57"/>
      <c r="Z34" s="73"/>
      <c r="AA34" s="73"/>
      <c r="AB34" s="73"/>
      <c r="AC34" s="73"/>
      <c r="AD34" s="73"/>
      <c r="AE34" s="73"/>
      <c r="AF34" s="73"/>
      <c r="AG34" s="73"/>
      <c r="AH34" s="73"/>
      <c r="AI34" s="73"/>
      <c r="AJ34" s="73"/>
      <c r="AK34" s="73"/>
      <c r="AL34" s="73"/>
      <c r="AM34" s="73"/>
      <c r="AN34" s="73"/>
      <c r="AO34" s="73"/>
      <c r="AP34" s="73"/>
      <c r="AQ34" s="73"/>
      <c r="AR34" s="73"/>
    </row>
    <row r="35" spans="22:44" ht="15.5" x14ac:dyDescent="0.35">
      <c r="V35" s="59"/>
      <c r="W35" s="59"/>
      <c r="X35" s="59"/>
      <c r="Y35" s="59"/>
      <c r="Z35" s="72"/>
      <c r="AA35" s="72"/>
      <c r="AB35" s="72"/>
      <c r="AC35" s="72"/>
      <c r="AD35" s="72"/>
      <c r="AE35" s="72"/>
      <c r="AF35" s="72"/>
      <c r="AG35" s="72"/>
      <c r="AH35" s="72"/>
      <c r="AI35" s="72"/>
      <c r="AJ35" s="72"/>
      <c r="AK35" s="72"/>
      <c r="AL35" s="72"/>
      <c r="AM35" s="72"/>
      <c r="AN35" s="72"/>
      <c r="AO35" s="72"/>
      <c r="AP35" s="72"/>
      <c r="AQ35" s="72"/>
      <c r="AR35" s="72"/>
    </row>
    <row r="36" spans="22:44" ht="15.5" x14ac:dyDescent="0.35">
      <c r="V36" s="57"/>
      <c r="W36" s="57"/>
      <c r="X36" s="57"/>
      <c r="Y36" s="57"/>
      <c r="Z36" s="73"/>
      <c r="AA36" s="73"/>
      <c r="AB36" s="73"/>
      <c r="AC36" s="73"/>
      <c r="AD36" s="73"/>
      <c r="AE36" s="73"/>
      <c r="AF36" s="73"/>
      <c r="AG36" s="73"/>
      <c r="AH36" s="73"/>
      <c r="AI36" s="73"/>
      <c r="AJ36" s="73"/>
      <c r="AK36" s="73"/>
      <c r="AL36" s="73"/>
      <c r="AM36" s="73"/>
      <c r="AN36" s="73"/>
      <c r="AO36" s="73"/>
      <c r="AP36" s="73"/>
      <c r="AQ36" s="73"/>
      <c r="AR36" s="73"/>
    </row>
    <row r="37" spans="22:44" ht="15.5" x14ac:dyDescent="0.35">
      <c r="V37" s="59"/>
      <c r="W37" s="59"/>
      <c r="X37" s="59"/>
      <c r="Y37" s="59"/>
      <c r="Z37" s="72"/>
      <c r="AA37" s="72"/>
      <c r="AB37" s="72"/>
      <c r="AC37" s="72"/>
      <c r="AD37" s="72"/>
      <c r="AE37" s="72"/>
      <c r="AF37" s="72"/>
      <c r="AG37" s="72"/>
      <c r="AH37" s="72"/>
      <c r="AI37" s="72"/>
      <c r="AJ37" s="72"/>
      <c r="AK37" s="72"/>
      <c r="AL37" s="72"/>
      <c r="AM37" s="72"/>
      <c r="AN37" s="72"/>
      <c r="AO37" s="72"/>
      <c r="AP37" s="72"/>
      <c r="AQ37" s="72"/>
      <c r="AR37" s="72"/>
    </row>
    <row r="38" spans="22:44" x14ac:dyDescent="0.35">
      <c r="V38" s="58"/>
      <c r="W38" s="58"/>
      <c r="X38" s="58"/>
      <c r="Y38" s="58"/>
      <c r="Z38" s="70"/>
      <c r="AA38" s="70"/>
      <c r="AB38" s="70"/>
      <c r="AC38" s="70"/>
      <c r="AD38" s="70"/>
      <c r="AE38" s="70"/>
      <c r="AF38" s="70"/>
      <c r="AG38" s="70"/>
      <c r="AH38" s="70"/>
      <c r="AI38" s="70"/>
      <c r="AJ38" s="70"/>
      <c r="AK38" s="70"/>
      <c r="AL38" s="70"/>
      <c r="AM38" s="70"/>
      <c r="AN38" s="70"/>
      <c r="AO38" s="70"/>
      <c r="AP38" s="70"/>
      <c r="AQ38" s="70"/>
      <c r="AR38" s="70"/>
    </row>
    <row r="39" spans="22:44" x14ac:dyDescent="0.35">
      <c r="V39" s="60"/>
      <c r="W39" s="60"/>
      <c r="X39" s="60"/>
      <c r="Y39" s="60"/>
      <c r="Z39" s="69"/>
      <c r="AA39" s="69"/>
      <c r="AB39" s="69"/>
      <c r="AC39" s="69"/>
      <c r="AD39" s="69"/>
      <c r="AE39" s="69"/>
      <c r="AF39" s="69"/>
      <c r="AG39" s="69"/>
      <c r="AH39" s="69"/>
      <c r="AI39" s="69"/>
      <c r="AJ39" s="69"/>
      <c r="AK39" s="69"/>
      <c r="AL39" s="69"/>
      <c r="AM39" s="69"/>
      <c r="AN39" s="69"/>
      <c r="AO39" s="69"/>
      <c r="AP39" s="69"/>
      <c r="AQ39" s="69"/>
      <c r="AR39" s="69"/>
    </row>
    <row r="40" spans="22:44" x14ac:dyDescent="0.35">
      <c r="V40" s="58"/>
      <c r="W40" s="58"/>
      <c r="X40" s="58"/>
      <c r="Y40" s="58"/>
      <c r="Z40" s="70"/>
      <c r="AA40" s="70"/>
      <c r="AB40" s="70"/>
      <c r="AC40" s="70"/>
      <c r="AD40" s="70"/>
      <c r="AE40" s="70"/>
      <c r="AF40" s="70"/>
      <c r="AG40" s="70"/>
      <c r="AH40" s="70"/>
      <c r="AI40" s="70"/>
      <c r="AJ40" s="70"/>
      <c r="AK40" s="70"/>
      <c r="AL40" s="70"/>
      <c r="AM40" s="70"/>
      <c r="AN40" s="70"/>
      <c r="AO40" s="70"/>
      <c r="AP40" s="70"/>
      <c r="AQ40" s="70"/>
      <c r="AR40" s="70"/>
    </row>
    <row r="41" spans="22:44" x14ac:dyDescent="0.35">
      <c r="V41" s="60"/>
      <c r="W41" s="60"/>
      <c r="X41" s="60"/>
      <c r="Y41" s="60"/>
      <c r="Z41" s="69"/>
      <c r="AA41" s="69"/>
      <c r="AB41" s="69"/>
      <c r="AC41" s="69"/>
      <c r="AD41" s="69"/>
      <c r="AE41" s="69"/>
      <c r="AF41" s="69"/>
      <c r="AG41" s="69"/>
      <c r="AH41" s="69"/>
      <c r="AI41" s="69"/>
      <c r="AJ41" s="69"/>
      <c r="AK41" s="69"/>
      <c r="AL41" s="69"/>
      <c r="AM41" s="69"/>
      <c r="AN41" s="69"/>
      <c r="AO41" s="69"/>
      <c r="AP41" s="69"/>
      <c r="AQ41" s="69"/>
      <c r="AR41" s="69"/>
    </row>
    <row r="42" spans="22:44" x14ac:dyDescent="0.35">
      <c r="V42" s="58"/>
      <c r="W42" s="58"/>
      <c r="X42" s="58"/>
      <c r="Y42" s="58"/>
      <c r="Z42" s="70"/>
      <c r="AA42" s="70"/>
      <c r="AB42" s="70"/>
      <c r="AC42" s="70"/>
      <c r="AD42" s="70"/>
      <c r="AE42" s="70"/>
      <c r="AF42" s="70"/>
      <c r="AG42" s="70"/>
      <c r="AH42" s="70"/>
      <c r="AI42" s="70"/>
      <c r="AJ42" s="70"/>
      <c r="AK42" s="70"/>
      <c r="AL42" s="70"/>
      <c r="AM42" s="70"/>
      <c r="AN42" s="70"/>
      <c r="AO42" s="70"/>
      <c r="AP42" s="70"/>
      <c r="AQ42" s="70"/>
      <c r="AR42" s="70"/>
    </row>
    <row r="43" spans="22:44" x14ac:dyDescent="0.35">
      <c r="V43" s="60"/>
      <c r="W43" s="60"/>
      <c r="X43" s="60"/>
      <c r="Y43" s="60"/>
      <c r="Z43" s="69"/>
      <c r="AA43" s="69"/>
      <c r="AB43" s="69"/>
      <c r="AC43" s="69"/>
      <c r="AD43" s="69"/>
      <c r="AE43" s="69"/>
      <c r="AF43" s="69"/>
      <c r="AG43" s="69"/>
      <c r="AH43" s="69"/>
      <c r="AI43" s="69"/>
      <c r="AJ43" s="69"/>
      <c r="AK43" s="69"/>
      <c r="AL43" s="69"/>
      <c r="AM43" s="69"/>
      <c r="AN43" s="69"/>
      <c r="AO43" s="69"/>
      <c r="AP43" s="69"/>
      <c r="AQ43" s="69"/>
      <c r="AR43" s="69"/>
    </row>
    <row r="44" spans="22:44" x14ac:dyDescent="0.35">
      <c r="V44" s="58"/>
      <c r="W44" s="58"/>
      <c r="X44" s="58"/>
      <c r="Y44" s="58"/>
      <c r="Z44" s="70"/>
      <c r="AA44" s="70"/>
      <c r="AB44" s="70"/>
      <c r="AC44" s="70"/>
      <c r="AD44" s="70"/>
      <c r="AE44" s="70"/>
      <c r="AF44" s="70"/>
      <c r="AG44" s="70"/>
      <c r="AH44" s="70"/>
      <c r="AI44" s="70"/>
      <c r="AJ44" s="70"/>
      <c r="AK44" s="70"/>
      <c r="AL44" s="70"/>
      <c r="AM44" s="70"/>
      <c r="AN44" s="70"/>
      <c r="AO44" s="70"/>
      <c r="AP44" s="70"/>
      <c r="AQ44" s="70"/>
      <c r="AR44" s="70"/>
    </row>
    <row r="45" spans="22:44" x14ac:dyDescent="0.35">
      <c r="V45" s="60"/>
      <c r="W45" s="60"/>
      <c r="X45" s="60"/>
      <c r="Y45" s="60"/>
      <c r="Z45" s="69"/>
      <c r="AA45" s="69"/>
      <c r="AB45" s="69"/>
      <c r="AC45" s="69"/>
      <c r="AD45" s="69"/>
      <c r="AE45" s="69"/>
      <c r="AF45" s="69"/>
      <c r="AG45" s="69"/>
      <c r="AH45" s="69"/>
      <c r="AI45" s="69"/>
      <c r="AJ45" s="69"/>
      <c r="AK45" s="69"/>
      <c r="AL45" s="69"/>
      <c r="AM45" s="69"/>
      <c r="AN45" s="69"/>
      <c r="AO45" s="69"/>
      <c r="AP45" s="69"/>
      <c r="AQ45" s="69"/>
      <c r="AR45" s="69"/>
    </row>
    <row r="46" spans="22:44" x14ac:dyDescent="0.35">
      <c r="V46" s="58"/>
      <c r="W46" s="58"/>
      <c r="X46" s="58"/>
      <c r="Y46" s="58"/>
      <c r="Z46" s="70"/>
      <c r="AA46" s="70"/>
      <c r="AB46" s="70"/>
      <c r="AC46" s="70"/>
      <c r="AD46" s="70"/>
      <c r="AE46" s="70"/>
      <c r="AF46" s="70"/>
      <c r="AG46" s="70"/>
      <c r="AH46" s="70"/>
      <c r="AI46" s="70"/>
      <c r="AJ46" s="70"/>
      <c r="AK46" s="70"/>
      <c r="AL46" s="70"/>
      <c r="AM46" s="70"/>
      <c r="AN46" s="70"/>
      <c r="AO46" s="70"/>
      <c r="AP46" s="70"/>
      <c r="AQ46" s="70"/>
      <c r="AR46" s="70"/>
    </row>
    <row r="47" spans="22:44" x14ac:dyDescent="0.35">
      <c r="V47" s="60"/>
      <c r="W47" s="60"/>
      <c r="X47" s="60"/>
      <c r="Y47" s="60"/>
      <c r="Z47" s="69"/>
      <c r="AA47" s="69"/>
      <c r="AB47" s="69"/>
      <c r="AC47" s="69"/>
      <c r="AD47" s="69"/>
      <c r="AE47" s="69"/>
      <c r="AF47" s="69"/>
      <c r="AG47" s="69"/>
      <c r="AH47" s="69"/>
      <c r="AI47" s="69"/>
      <c r="AJ47" s="69"/>
      <c r="AK47" s="69"/>
      <c r="AL47" s="69"/>
      <c r="AM47" s="69"/>
      <c r="AN47" s="69"/>
      <c r="AO47" s="69"/>
      <c r="AP47" s="69"/>
      <c r="AQ47" s="69"/>
      <c r="AR47" s="69"/>
    </row>
    <row r="48" spans="22:44" x14ac:dyDescent="0.35">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22:44" x14ac:dyDescent="0.35">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spans="22:44" x14ac:dyDescent="0.35">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22:44" x14ac:dyDescent="0.35">
      <c r="V51" s="60"/>
      <c r="W51" s="60"/>
      <c r="X51" s="60"/>
      <c r="Y51" s="60"/>
      <c r="Z51" s="60"/>
      <c r="AA51" s="60"/>
      <c r="AB51" s="60"/>
      <c r="AC51" s="60"/>
      <c r="AD51" s="60"/>
      <c r="AE51" s="60"/>
      <c r="AF51" s="60"/>
      <c r="AG51" s="60"/>
      <c r="AH51" s="60"/>
      <c r="AI51" s="60"/>
      <c r="AJ51" s="60"/>
      <c r="AK51" s="60"/>
      <c r="AL51" s="60"/>
      <c r="AM51" s="60"/>
      <c r="AN51" s="60"/>
      <c r="AO51" s="60"/>
      <c r="AP51" s="60"/>
      <c r="AQ51" s="60"/>
      <c r="AR51" s="60"/>
    </row>
    <row r="52" spans="22:44" x14ac:dyDescent="0.35">
      <c r="V52" s="58"/>
      <c r="W52" s="58"/>
      <c r="X52" s="58"/>
      <c r="Y52" s="58"/>
      <c r="Z52" s="70"/>
      <c r="AA52" s="70"/>
      <c r="AB52" s="70"/>
      <c r="AC52" s="70"/>
      <c r="AD52" s="70"/>
      <c r="AE52" s="70"/>
      <c r="AF52" s="70"/>
      <c r="AG52" s="70"/>
      <c r="AH52" s="70"/>
      <c r="AI52" s="70"/>
      <c r="AJ52" s="70"/>
      <c r="AK52" s="70"/>
      <c r="AL52" s="70"/>
      <c r="AM52" s="70"/>
      <c r="AN52" s="70"/>
      <c r="AO52" s="70"/>
      <c r="AP52" s="70"/>
      <c r="AQ52" s="70"/>
      <c r="AR52" s="70"/>
    </row>
    <row r="53" spans="22:44" ht="15.5" x14ac:dyDescent="0.35">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22:44" ht="15.5" x14ac:dyDescent="0.35">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22:44" ht="15.5" x14ac:dyDescent="0.35">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22:44" ht="15.5" x14ac:dyDescent="0.35">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22:44" ht="15.5" x14ac:dyDescent="0.35">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22:44" x14ac:dyDescent="0.35">
      <c r="V58" s="58"/>
      <c r="W58" s="58"/>
      <c r="X58" s="58"/>
      <c r="Y58" s="58"/>
      <c r="Z58" s="70"/>
      <c r="AA58" s="70"/>
      <c r="AB58" s="70"/>
      <c r="AC58" s="70"/>
      <c r="AD58" s="70"/>
      <c r="AE58" s="70"/>
      <c r="AF58" s="70"/>
      <c r="AG58" s="70"/>
      <c r="AH58" s="70"/>
      <c r="AI58" s="70"/>
      <c r="AJ58" s="70"/>
      <c r="AK58" s="70"/>
      <c r="AL58" s="70"/>
      <c r="AM58" s="70"/>
      <c r="AN58" s="70"/>
      <c r="AO58" s="70"/>
      <c r="AP58" s="70"/>
      <c r="AQ58" s="70"/>
      <c r="AR58" s="70"/>
    </row>
    <row r="59" spans="22:44" x14ac:dyDescent="0.35">
      <c r="V59" s="60"/>
      <c r="W59" s="60"/>
      <c r="X59" s="60"/>
      <c r="Y59" s="60"/>
      <c r="Z59" s="60"/>
      <c r="AA59" s="60"/>
      <c r="AB59" s="60"/>
      <c r="AC59" s="60"/>
      <c r="AD59" s="60"/>
      <c r="AE59" s="60"/>
      <c r="AF59" s="60"/>
      <c r="AG59" s="60"/>
      <c r="AH59" s="60"/>
      <c r="AI59" s="60"/>
      <c r="AJ59" s="60"/>
      <c r="AK59" s="60"/>
      <c r="AL59" s="60"/>
      <c r="AM59" s="60"/>
      <c r="AN59" s="60"/>
      <c r="AO59" s="60"/>
      <c r="AP59" s="60"/>
      <c r="AQ59" s="60"/>
      <c r="AR59" s="60"/>
    </row>
    <row r="60" spans="22:44" x14ac:dyDescent="0.35">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22:44" x14ac:dyDescent="0.35">
      <c r="V61" s="60"/>
      <c r="W61" s="60"/>
      <c r="X61" s="60"/>
      <c r="Y61" s="60"/>
      <c r="Z61" s="60"/>
      <c r="AA61" s="60"/>
      <c r="AB61" s="60"/>
      <c r="AC61" s="60"/>
      <c r="AD61" s="60"/>
      <c r="AE61" s="60"/>
      <c r="AF61" s="60"/>
      <c r="AG61" s="60"/>
      <c r="AH61" s="60"/>
      <c r="AI61" s="60"/>
      <c r="AJ61" s="60"/>
      <c r="AK61" s="60"/>
      <c r="AL61" s="60"/>
      <c r="AM61" s="60"/>
      <c r="AN61" s="60"/>
      <c r="AO61" s="60"/>
      <c r="AP61" s="60"/>
      <c r="AQ61" s="60"/>
      <c r="AR61" s="60"/>
    </row>
    <row r="62" spans="22:44" x14ac:dyDescent="0.35">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22:44" x14ac:dyDescent="0.35">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spans="22:44" x14ac:dyDescent="0.35">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22:44" x14ac:dyDescent="0.35">
      <c r="V65" s="60"/>
      <c r="W65" s="60"/>
      <c r="X65" s="60"/>
      <c r="Y65" s="60"/>
      <c r="Z65" s="60"/>
      <c r="AA65" s="60"/>
      <c r="AB65" s="60"/>
      <c r="AC65" s="60"/>
      <c r="AD65" s="60"/>
      <c r="AE65" s="60"/>
      <c r="AF65" s="60"/>
      <c r="AG65" s="60"/>
      <c r="AH65" s="60"/>
      <c r="AI65" s="60"/>
      <c r="AJ65" s="60"/>
      <c r="AK65" s="60"/>
      <c r="AL65" s="60"/>
      <c r="AM65" s="60"/>
      <c r="AN65" s="60"/>
      <c r="AO65" s="60"/>
      <c r="AP65" s="60"/>
      <c r="AQ65" s="60"/>
      <c r="AR65" s="60"/>
    </row>
    <row r="66" spans="22:44" x14ac:dyDescent="0.35">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22:44" x14ac:dyDescent="0.35">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22:44" x14ac:dyDescent="0.35">
      <c r="V68" s="58"/>
      <c r="W68" s="58"/>
      <c r="X68" s="58"/>
      <c r="Y68" s="58"/>
      <c r="Z68" s="70"/>
      <c r="AA68" s="70"/>
      <c r="AB68" s="70"/>
      <c r="AC68" s="70"/>
      <c r="AD68" s="70"/>
      <c r="AE68" s="70"/>
      <c r="AF68" s="70"/>
      <c r="AG68" s="70"/>
      <c r="AH68" s="70"/>
      <c r="AI68" s="70"/>
      <c r="AJ68" s="70"/>
      <c r="AK68" s="70"/>
      <c r="AL68" s="70"/>
      <c r="AM68" s="70"/>
      <c r="AN68" s="70"/>
      <c r="AO68" s="70"/>
      <c r="AP68" s="70"/>
      <c r="AQ68" s="70"/>
      <c r="AR68" s="70"/>
    </row>
    <row r="69" spans="22:44" ht="15.5" x14ac:dyDescent="0.35">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22:44" ht="15.5" x14ac:dyDescent="0.35">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22:44" ht="15.5" x14ac:dyDescent="0.35">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22:44" ht="15.5" x14ac:dyDescent="0.35">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22:44" ht="15.5" x14ac:dyDescent="0.35">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22:44" x14ac:dyDescent="0.35">
      <c r="V74" s="58"/>
      <c r="W74" s="58"/>
      <c r="X74" s="58"/>
      <c r="Y74" s="58"/>
      <c r="Z74" s="70"/>
      <c r="AA74" s="70"/>
      <c r="AB74" s="70"/>
      <c r="AC74" s="70"/>
      <c r="AD74" s="70"/>
      <c r="AE74" s="70"/>
      <c r="AF74" s="70"/>
      <c r="AG74" s="70"/>
      <c r="AH74" s="70"/>
      <c r="AI74" s="70"/>
      <c r="AJ74" s="70"/>
      <c r="AK74" s="70"/>
      <c r="AL74" s="70"/>
      <c r="AM74" s="70"/>
      <c r="AN74" s="70"/>
      <c r="AO74" s="70"/>
      <c r="AP74" s="70"/>
      <c r="AQ74" s="70"/>
      <c r="AR74" s="70"/>
    </row>
    <row r="75" spans="22:44" x14ac:dyDescent="0.35">
      <c r="V75" s="60"/>
      <c r="W75" s="60"/>
      <c r="X75" s="60"/>
      <c r="Y75" s="60"/>
      <c r="Z75" s="60"/>
      <c r="AA75" s="60"/>
      <c r="AB75" s="60"/>
      <c r="AC75" s="60"/>
      <c r="AD75" s="60"/>
      <c r="AE75" s="60"/>
      <c r="AF75" s="60"/>
      <c r="AG75" s="60"/>
      <c r="AH75" s="60"/>
      <c r="AI75" s="60"/>
      <c r="AJ75" s="60"/>
      <c r="AK75" s="60"/>
      <c r="AL75" s="60"/>
      <c r="AM75" s="60"/>
      <c r="AN75" s="60"/>
      <c r="AO75" s="60"/>
      <c r="AP75" s="60"/>
      <c r="AQ75" s="60"/>
      <c r="AR75" s="60"/>
    </row>
    <row r="76" spans="22:44" x14ac:dyDescent="0.35">
      <c r="V76" s="58"/>
      <c r="W76" s="58"/>
      <c r="X76" s="58"/>
      <c r="Y76" s="58"/>
      <c r="Z76" s="70"/>
      <c r="AA76" s="70"/>
      <c r="AB76" s="70"/>
      <c r="AC76" s="70"/>
      <c r="AD76" s="70"/>
      <c r="AE76" s="70"/>
      <c r="AF76" s="70"/>
      <c r="AG76" s="70"/>
      <c r="AH76" s="70"/>
      <c r="AI76" s="70"/>
      <c r="AJ76" s="70"/>
      <c r="AK76" s="70"/>
      <c r="AL76" s="70"/>
      <c r="AM76" s="70"/>
      <c r="AN76" s="70"/>
      <c r="AO76" s="70"/>
      <c r="AP76" s="70"/>
      <c r="AQ76" s="70"/>
      <c r="AR76" s="70"/>
    </row>
    <row r="77" spans="22:44" x14ac:dyDescent="0.35">
      <c r="V77" s="60"/>
      <c r="W77" s="60"/>
      <c r="X77" s="60"/>
      <c r="Y77" s="60"/>
      <c r="Z77" s="60"/>
      <c r="AA77" s="60"/>
      <c r="AB77" s="60"/>
      <c r="AC77" s="60"/>
      <c r="AD77" s="60"/>
      <c r="AE77" s="60"/>
      <c r="AF77" s="60"/>
      <c r="AG77" s="60"/>
      <c r="AH77" s="60"/>
      <c r="AI77" s="60"/>
      <c r="AJ77" s="60"/>
      <c r="AK77" s="60"/>
      <c r="AL77" s="60"/>
      <c r="AM77" s="60"/>
      <c r="AN77" s="60"/>
      <c r="AO77" s="60"/>
      <c r="AP77" s="60"/>
      <c r="AQ77" s="60"/>
      <c r="AR77" s="60"/>
    </row>
    <row r="78" spans="22:44" x14ac:dyDescent="0.35">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22:44" x14ac:dyDescent="0.35">
      <c r="V79" s="60"/>
      <c r="W79" s="60"/>
      <c r="X79" s="60"/>
      <c r="Y79" s="60"/>
      <c r="Z79" s="60"/>
      <c r="AA79" s="60"/>
      <c r="AB79" s="60"/>
      <c r="AC79" s="60"/>
      <c r="AD79" s="60"/>
      <c r="AE79" s="60"/>
      <c r="AF79" s="60"/>
      <c r="AG79" s="60"/>
      <c r="AH79" s="60"/>
      <c r="AI79" s="60"/>
      <c r="AJ79" s="60"/>
      <c r="AK79" s="60"/>
      <c r="AL79" s="60"/>
      <c r="AM79" s="60"/>
      <c r="AN79" s="60"/>
      <c r="AO79" s="60"/>
      <c r="AP79" s="60"/>
      <c r="AQ79" s="60"/>
      <c r="AR79" s="60"/>
    </row>
    <row r="80" spans="22:44" x14ac:dyDescent="0.35">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22:44" x14ac:dyDescent="0.35">
      <c r="V81" s="60"/>
      <c r="W81" s="60"/>
      <c r="X81" s="60"/>
      <c r="Y81" s="60"/>
      <c r="Z81" s="60"/>
      <c r="AA81" s="60"/>
      <c r="AB81" s="60"/>
      <c r="AC81" s="60"/>
      <c r="AD81" s="60"/>
      <c r="AE81" s="60"/>
      <c r="AF81" s="60"/>
      <c r="AG81" s="60"/>
      <c r="AH81" s="60"/>
      <c r="AI81" s="60"/>
      <c r="AJ81" s="60"/>
      <c r="AK81" s="60"/>
      <c r="AL81" s="60"/>
      <c r="AM81" s="60"/>
      <c r="AN81" s="60"/>
      <c r="AO81" s="60"/>
      <c r="AP81" s="60"/>
      <c r="AQ81" s="60"/>
      <c r="AR81" s="60"/>
    </row>
    <row r="82" spans="22:44" x14ac:dyDescent="0.35">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22:44" x14ac:dyDescent="0.35">
      <c r="V83" s="60"/>
      <c r="W83" s="60"/>
      <c r="X83" s="60"/>
      <c r="Y83" s="60"/>
      <c r="Z83" s="60"/>
      <c r="AA83" s="60"/>
      <c r="AB83" s="60"/>
      <c r="AC83" s="60"/>
      <c r="AD83" s="60"/>
      <c r="AE83" s="60"/>
      <c r="AF83" s="60"/>
      <c r="AG83" s="60"/>
      <c r="AH83" s="60"/>
      <c r="AI83" s="60"/>
      <c r="AJ83" s="60"/>
      <c r="AK83" s="60"/>
      <c r="AL83" s="60"/>
      <c r="AM83" s="60"/>
      <c r="AN83" s="60"/>
      <c r="AO83" s="60"/>
      <c r="AP83" s="60"/>
      <c r="AQ83" s="60"/>
      <c r="AR83" s="60"/>
    </row>
    <row r="84" spans="22:44" x14ac:dyDescent="0.35">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22:44" x14ac:dyDescent="0.35">
      <c r="V85" s="60"/>
      <c r="W85" s="60"/>
      <c r="X85" s="60"/>
      <c r="Y85" s="60"/>
      <c r="Z85" s="60"/>
      <c r="AA85" s="60"/>
      <c r="AB85" s="60"/>
      <c r="AC85" s="60"/>
      <c r="AD85" s="60"/>
      <c r="AE85" s="60"/>
      <c r="AF85" s="60"/>
      <c r="AG85" s="60"/>
      <c r="AH85" s="60"/>
      <c r="AI85" s="60"/>
      <c r="AJ85" s="60"/>
      <c r="AK85" s="60"/>
      <c r="AL85" s="60"/>
      <c r="AM85" s="60"/>
      <c r="AN85" s="60"/>
      <c r="AO85" s="60"/>
      <c r="AP85" s="60"/>
      <c r="AQ85" s="60"/>
      <c r="AR85" s="60"/>
    </row>
    <row r="86" spans="22:44" x14ac:dyDescent="0.35">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22:44" x14ac:dyDescent="0.35">
      <c r="V87" s="60"/>
      <c r="W87" s="60"/>
      <c r="X87" s="60"/>
      <c r="Y87" s="60"/>
      <c r="Z87" s="60"/>
      <c r="AA87" s="60"/>
      <c r="AB87" s="60"/>
      <c r="AC87" s="60"/>
      <c r="AD87" s="60"/>
      <c r="AE87" s="60"/>
      <c r="AF87" s="60"/>
      <c r="AG87" s="60"/>
      <c r="AH87" s="60"/>
      <c r="AI87" s="60"/>
      <c r="AJ87" s="60"/>
      <c r="AK87" s="60"/>
      <c r="AL87" s="60"/>
      <c r="AM87" s="60"/>
      <c r="AN87" s="60"/>
      <c r="AO87" s="60"/>
      <c r="AP87" s="60"/>
      <c r="AQ87" s="60"/>
      <c r="AR87" s="60"/>
    </row>
    <row r="88" spans="22:44" x14ac:dyDescent="0.35">
      <c r="V88" s="58"/>
      <c r="W88" s="58"/>
      <c r="X88" s="58"/>
      <c r="Y88" s="58"/>
      <c r="Z88" s="70"/>
      <c r="AA88" s="70"/>
      <c r="AB88" s="70"/>
      <c r="AC88" s="70"/>
      <c r="AD88" s="70"/>
      <c r="AE88" s="70"/>
      <c r="AF88" s="70"/>
      <c r="AG88" s="70"/>
      <c r="AH88" s="70"/>
      <c r="AI88" s="70"/>
      <c r="AJ88" s="70"/>
      <c r="AK88" s="70"/>
      <c r="AL88" s="70"/>
      <c r="AM88" s="70"/>
      <c r="AN88" s="70"/>
      <c r="AO88" s="70"/>
      <c r="AP88" s="70"/>
      <c r="AQ88" s="70"/>
      <c r="AR88" s="70"/>
    </row>
    <row r="89" spans="22:44" ht="15.5" x14ac:dyDescent="0.35">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22:44" ht="15.5" x14ac:dyDescent="0.35">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22:44" ht="15.5" x14ac:dyDescent="0.35">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22:44" ht="15.5" x14ac:dyDescent="0.35">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22:44" ht="15.5" x14ac:dyDescent="0.35">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22:44" x14ac:dyDescent="0.35">
      <c r="V94" s="58"/>
      <c r="W94" s="58"/>
      <c r="X94" s="58"/>
      <c r="Y94" s="58"/>
      <c r="Z94" s="70"/>
      <c r="AA94" s="70"/>
      <c r="AB94" s="70"/>
      <c r="AC94" s="70"/>
      <c r="AD94" s="70"/>
      <c r="AE94" s="70"/>
      <c r="AF94" s="70"/>
      <c r="AG94" s="70"/>
      <c r="AH94" s="70"/>
      <c r="AI94" s="70"/>
      <c r="AJ94" s="70"/>
      <c r="AK94" s="70"/>
      <c r="AL94" s="70"/>
      <c r="AM94" s="70"/>
      <c r="AN94" s="70"/>
      <c r="AO94" s="70"/>
      <c r="AP94" s="70"/>
      <c r="AQ94" s="70"/>
      <c r="AR94" s="70"/>
    </row>
    <row r="95" spans="22:44" x14ac:dyDescent="0.35">
      <c r="V95" s="60"/>
      <c r="W95" s="60"/>
      <c r="X95" s="60"/>
      <c r="Y95" s="60"/>
      <c r="Z95" s="60"/>
      <c r="AA95" s="60"/>
      <c r="AB95" s="60"/>
      <c r="AC95" s="60"/>
      <c r="AD95" s="60"/>
      <c r="AE95" s="60"/>
      <c r="AF95" s="60"/>
      <c r="AG95" s="60"/>
      <c r="AH95" s="60"/>
      <c r="AI95" s="60"/>
      <c r="AJ95" s="60"/>
      <c r="AK95" s="60"/>
      <c r="AL95" s="60"/>
      <c r="AM95" s="60"/>
      <c r="AN95" s="60"/>
      <c r="AO95" s="60"/>
      <c r="AP95" s="60"/>
      <c r="AQ95" s="60"/>
      <c r="AR95" s="60"/>
    </row>
    <row r="96" spans="22:44" x14ac:dyDescent="0.35">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22:44" x14ac:dyDescent="0.35">
      <c r="V97" s="60"/>
      <c r="W97" s="60"/>
      <c r="X97" s="60"/>
      <c r="Y97" s="60"/>
      <c r="Z97" s="60"/>
      <c r="AA97" s="60"/>
      <c r="AB97" s="60"/>
      <c r="AC97" s="60"/>
      <c r="AD97" s="60"/>
      <c r="AE97" s="60"/>
      <c r="AF97" s="60"/>
      <c r="AG97" s="60"/>
      <c r="AH97" s="60"/>
      <c r="AI97" s="60"/>
      <c r="AJ97" s="60"/>
      <c r="AK97" s="60"/>
      <c r="AL97" s="60"/>
      <c r="AM97" s="60"/>
      <c r="AN97" s="60"/>
      <c r="AO97" s="60"/>
      <c r="AP97" s="60"/>
      <c r="AQ97" s="60"/>
      <c r="AR97" s="60"/>
    </row>
    <row r="98" spans="22:44" x14ac:dyDescent="0.35">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22:44" x14ac:dyDescent="0.35">
      <c r="V99" s="60"/>
      <c r="W99" s="60"/>
      <c r="X99" s="60"/>
      <c r="Y99" s="60"/>
      <c r="Z99" s="60"/>
      <c r="AA99" s="60"/>
      <c r="AB99" s="60"/>
      <c r="AC99" s="60"/>
      <c r="AD99" s="60"/>
      <c r="AE99" s="60"/>
      <c r="AF99" s="60"/>
      <c r="AG99" s="60"/>
      <c r="AH99" s="60"/>
      <c r="AI99" s="60"/>
      <c r="AJ99" s="60"/>
      <c r="AK99" s="60"/>
      <c r="AL99" s="60"/>
      <c r="AM99" s="60"/>
      <c r="AN99" s="60"/>
      <c r="AO99" s="60"/>
      <c r="AP99" s="60"/>
      <c r="AQ99" s="60"/>
      <c r="AR99" s="60"/>
    </row>
    <row r="100" spans="22:44" x14ac:dyDescent="0.35">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22:44" x14ac:dyDescent="0.35">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row>
    <row r="102" spans="22:44" x14ac:dyDescent="0.35">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22:44" x14ac:dyDescent="0.35">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row>
    <row r="104" spans="22:44" x14ac:dyDescent="0.35">
      <c r="V104" s="58"/>
      <c r="W104" s="58"/>
      <c r="X104" s="58"/>
      <c r="Y104" s="58"/>
      <c r="Z104" s="70"/>
      <c r="AA104" s="70"/>
      <c r="AB104" s="70"/>
      <c r="AC104" s="70"/>
      <c r="AD104" s="70"/>
      <c r="AE104" s="70"/>
      <c r="AF104" s="70"/>
      <c r="AG104" s="70"/>
      <c r="AH104" s="70"/>
      <c r="AI104" s="70"/>
      <c r="AJ104" s="70"/>
      <c r="AK104" s="70"/>
      <c r="AL104" s="70"/>
      <c r="AM104" s="70"/>
      <c r="AN104" s="70"/>
      <c r="AO104" s="70"/>
      <c r="AP104" s="70"/>
      <c r="AQ104" s="70"/>
      <c r="AR104" s="70"/>
    </row>
    <row r="105" spans="22:44" ht="15.5" x14ac:dyDescent="0.35">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22:44" ht="15.5" x14ac:dyDescent="0.35">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22:44" ht="15.5" x14ac:dyDescent="0.35">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22:44" ht="15.5" x14ac:dyDescent="0.35">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22:44" ht="15.5" x14ac:dyDescent="0.35">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sheetData>
  <autoFilter ref="A1:U11" xr:uid="{705494BC-B682-49D3-869B-AEDE031531B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50</vt:i4>
      </vt:variant>
    </vt:vector>
  </HeadingPairs>
  <TitlesOfParts>
    <vt:vector size="56" baseType="lpstr">
      <vt:lpstr>Instructions</vt:lpstr>
      <vt:lpstr>AB Data Table</vt:lpstr>
      <vt:lpstr>Sheet1</vt:lpstr>
      <vt:lpstr>Themes</vt:lpstr>
      <vt:lpstr>Example</vt:lpstr>
      <vt:lpstr>Example Pivoted</vt:lpstr>
      <vt:lpstr>Example!reference_1</vt:lpstr>
      <vt:lpstr>Example!reference_10</vt:lpstr>
      <vt:lpstr>Example!reference_11</vt:lpstr>
      <vt:lpstr>Example!reference_12</vt:lpstr>
      <vt:lpstr>Example!reference_13</vt:lpstr>
      <vt:lpstr>Example!reference_14</vt:lpstr>
      <vt:lpstr>Example!reference_15</vt:lpstr>
      <vt:lpstr>Example!reference_16</vt:lpstr>
      <vt:lpstr>Example!reference_17</vt:lpstr>
      <vt:lpstr>Example!reference_18</vt:lpstr>
      <vt:lpstr>Example!reference_19</vt:lpstr>
      <vt:lpstr>Example!reference_2</vt:lpstr>
      <vt:lpstr>Example!reference_21</vt:lpstr>
      <vt:lpstr>Example!reference_22</vt:lpstr>
      <vt:lpstr>Example!reference_23</vt:lpstr>
      <vt:lpstr>Example!reference_24</vt:lpstr>
      <vt:lpstr>Example!reference_25</vt:lpstr>
      <vt:lpstr>Example!reference_26</vt:lpstr>
      <vt:lpstr>Example!reference_27</vt:lpstr>
      <vt:lpstr>Example!reference_28</vt:lpstr>
      <vt:lpstr>Example!reference_29</vt:lpstr>
      <vt:lpstr>Example!reference_3</vt:lpstr>
      <vt:lpstr>Example!reference_30</vt:lpstr>
      <vt:lpstr>Example!reference_31</vt:lpstr>
      <vt:lpstr>Example!reference_32</vt:lpstr>
      <vt:lpstr>Example!reference_33</vt:lpstr>
      <vt:lpstr>Example!reference_34</vt:lpstr>
      <vt:lpstr>Example!reference_35</vt:lpstr>
      <vt:lpstr>Example!reference_36</vt:lpstr>
      <vt:lpstr>Example!reference_37</vt:lpstr>
      <vt:lpstr>Example!reference_38</vt:lpstr>
      <vt:lpstr>Example!reference_39</vt:lpstr>
      <vt:lpstr>Example!reference_4</vt:lpstr>
      <vt:lpstr>Example!reference_41</vt:lpstr>
      <vt:lpstr>Example!reference_42</vt:lpstr>
      <vt:lpstr>Example!reference_43</vt:lpstr>
      <vt:lpstr>Example!reference_44</vt:lpstr>
      <vt:lpstr>Example!reference_45</vt:lpstr>
      <vt:lpstr>Example!reference_46</vt:lpstr>
      <vt:lpstr>Example!reference_47</vt:lpstr>
      <vt:lpstr>Example!reference_48</vt:lpstr>
      <vt:lpstr>Example!reference_49</vt:lpstr>
      <vt:lpstr>Example!reference_5</vt:lpstr>
      <vt:lpstr>Example!reference_50</vt:lpstr>
      <vt:lpstr>Example!reference_51</vt:lpstr>
      <vt:lpstr>Example!reference_52</vt:lpstr>
      <vt:lpstr>Example!reference_6</vt:lpstr>
      <vt:lpstr>Example!reference_7</vt:lpstr>
      <vt:lpstr>Example!reference_8</vt:lpstr>
      <vt:lpstr>Example!reference_9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John Bryan</cp:lastModifiedBy>
  <cp:lastPrinted>2017-10-26T21:58:45Z</cp:lastPrinted>
  <dcterms:created xsi:type="dcterms:W3CDTF">2014-01-16T20:00:08Z</dcterms:created>
  <dcterms:modified xsi:type="dcterms:W3CDTF">2019-01-29T21:09:35Z</dcterms:modified>
</cp:coreProperties>
</file>